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antonioricogomez/Desktop/"/>
    </mc:Choice>
  </mc:AlternateContent>
  <xr:revisionPtr revIDLastSave="0" documentId="8_{B55993C0-C622-E74E-AB33-A76FD7A4B4EC}" xr6:coauthVersionLast="47" xr6:coauthVersionMax="47" xr10:uidLastSave="{00000000-0000-0000-0000-000000000000}"/>
  <bookViews>
    <workbookView xWindow="0" yWindow="760" windowWidth="25600" windowHeight="14300" xr2:uid="{00000000-000D-0000-FFFF-FFFF00000000}"/>
  </bookViews>
  <sheets>
    <sheet name="HOJA DE INSCRIPCIÓN" sheetId="1" r:id="rId1"/>
    <sheet name="dc" sheetId="2" r:id="rId2"/>
  </sheets>
  <definedNames>
    <definedName name="_1950">dc!#REF!</definedName>
    <definedName name="_1951">dc!#REF!</definedName>
    <definedName name="_1952">dc!#REF!</definedName>
    <definedName name="_1953">dc!#REF!</definedName>
    <definedName name="_1954">dc!#REF!</definedName>
    <definedName name="_1955">dc!$BP$5:$BP$34</definedName>
    <definedName name="_1956">dc!$BO$5:$BO$34</definedName>
    <definedName name="_1957">dc!$BN$5:$BN$34</definedName>
    <definedName name="_1958">dc!$BM$5:$BM$34</definedName>
    <definedName name="_1959">dc!$BL$5:$BL$34</definedName>
    <definedName name="_1960">dc!$BK$5:$BK$33</definedName>
    <definedName name="_1961">dc!$BJ$5:$BJ$34</definedName>
    <definedName name="_1962">dc!$BI$5:$BI$34</definedName>
    <definedName name="_1963">dc!$BH$5:$BH$34</definedName>
    <definedName name="_1964">dc!$BG$5:$BG$34</definedName>
    <definedName name="_1965">dc!$BF$5:$BF$34</definedName>
    <definedName name="_1966">dc!$BE$5:$BE$34</definedName>
    <definedName name="_1967">dc!$BD$5:$BD$34</definedName>
    <definedName name="_1968">dc!$BC$5:$BC$34</definedName>
    <definedName name="_1969">dc!$BB$5:$BB$34</definedName>
    <definedName name="_1970">dc!$BA$5:$BA$34</definedName>
    <definedName name="_1971">dc!$AZ$5:$AZ$34</definedName>
    <definedName name="_1972">dc!$AY$5:$AY$34</definedName>
    <definedName name="_1973">dc!$AX$5:$AX$34</definedName>
    <definedName name="_1974">dc!$AW$5:$AW$34</definedName>
    <definedName name="_1975">dc!$AV$5:$AV$34</definedName>
    <definedName name="_1976">dc!$AU$5:$AU$34</definedName>
    <definedName name="_1977">dc!$AT$5:$AT$34</definedName>
    <definedName name="_1978">dc!$AS$5:$AS$34</definedName>
    <definedName name="_1979">dc!$AR$5:$AR$34</definedName>
    <definedName name="_1980">dc!$AQ$5:$AQ$34</definedName>
    <definedName name="_1981">dc!$AP$5:$AP$34</definedName>
    <definedName name="_1982">dc!$AO$5:$AO$34</definedName>
    <definedName name="_1983">dc!$AN$5:$AN$34</definedName>
    <definedName name="_1984">dc!$AO$5:$AO$34</definedName>
    <definedName name="_1985">dc!$AL$5:$AL$34</definedName>
    <definedName name="_1986">dc!$AK$5:$AK$34</definedName>
    <definedName name="_1987">dc!$AJ$5:$AJ$34</definedName>
    <definedName name="_1988">dc!$AI$5:$AI$34</definedName>
    <definedName name="_1989">dc!$AH$5:$AH$34</definedName>
    <definedName name="_1990">dc!$AG$5:$AG$34</definedName>
    <definedName name="_1991">dc!$AF$5:$AF$34</definedName>
    <definedName name="_1992">dc!$AE$5:$AE$34</definedName>
    <definedName name="_1993">dc!$AD$5:$AD$34</definedName>
    <definedName name="_1994">dc!$AC$5:$AC$34</definedName>
    <definedName name="_1995">dc!$AB$5:$AB$19</definedName>
    <definedName name="_1996">dc!$AA$5:$AA$19</definedName>
    <definedName name="_1997">dc!$Z$5:$Z$19</definedName>
    <definedName name="_1998">dc!$Y$5:$Y$19</definedName>
    <definedName name="_1999">dc!$X$5:$X$19</definedName>
    <definedName name="_2000">dc!$W$5:$W$19</definedName>
    <definedName name="_2001">dc!$V$5:$V$19</definedName>
    <definedName name="_2002">dc!$U$5:$U$19</definedName>
    <definedName name="_2003">dc!$T$5:$T$19</definedName>
    <definedName name="_2004">dc!$S$5:$S$19</definedName>
    <definedName name="_2005">dc!$R$5:$R$19</definedName>
    <definedName name="_2006">dc!$Q$5:$Q$19</definedName>
    <definedName name="_2007">dc!$P$5:$P$34</definedName>
    <definedName name="_2008">dc!$O$5:$O$34</definedName>
    <definedName name="_2009">dc!$N$5:$N$34</definedName>
    <definedName name="_2010">dc!$M$5:$M$34</definedName>
    <definedName name="_2011">dc!$L$5:$L$46</definedName>
    <definedName name="_2012">dc!$K$5:$K$46</definedName>
    <definedName name="_2013">dc!$J$5:$J$46</definedName>
    <definedName name="_2014">dc!$I$5:$I$46</definedName>
    <definedName name="_2015">dc!$H$5:$H$34</definedName>
    <definedName name="_2016">dc!$G$5:$G$34</definedName>
    <definedName name="_2017">dc!$F$5:$F$19</definedName>
    <definedName name="_2018">dc!$E$5:$E$19</definedName>
    <definedName name="_2019">dc!$D$5:$D$19</definedName>
    <definedName name="_2020">dc!$C$5:$C$19</definedName>
    <definedName name="_AÑO">dc!$B$5:$B$75</definedName>
    <definedName name="_varia">dc!$D$5:$D$6</definedName>
    <definedName name="atun">dc!$D$5:$D$6</definedName>
    <definedName name="dosmil">dc!$C$5:$C$24</definedName>
    <definedName name="ER">dc!$B$5:$B$13</definedName>
    <definedName name="F_nacimiento">dc!$B$5:$B$20</definedName>
    <definedName name="fecha">dc!$B$5:$B$15</definedName>
    <definedName name="genero">dc!$B$80:$B$81</definedName>
    <definedName name="H">dc!$C$80:$C$81</definedName>
    <definedName name="M">dc!$D$80:$D$81</definedName>
    <definedName name="NACIMIENTO">dc!$B$29</definedName>
    <definedName name="nada">dc!$C$5:$C$23</definedName>
    <definedName name="Numero">dc!$B$5:$B$20</definedName>
    <definedName name="S13IM">dc!$C$23:$C$24</definedName>
    <definedName name="Seleccion">'HOJA DE INSCRIPCIÓN'!$E$2</definedName>
    <definedName name="seleccion10">'HOJA DE INSCRIPCIÓN'!$E$11</definedName>
    <definedName name="seleccion11">'HOJA DE INSCRIPCIÓN'!$E$12</definedName>
    <definedName name="seleccion12">'HOJA DE INSCRIPCIÓN'!$E$13</definedName>
    <definedName name="seleccion13">'HOJA DE INSCRIPCIÓN'!$E$14</definedName>
    <definedName name="seleccion14">'HOJA DE INSCRIPCIÓN'!$E$15</definedName>
    <definedName name="seleccion15">'HOJA DE INSCRIPCIÓN'!$E$16</definedName>
    <definedName name="seleccion16">'HOJA DE INSCRIPCIÓN'!$E$17</definedName>
    <definedName name="seleccion17">'HOJA DE INSCRIPCIÓN'!$E$18</definedName>
    <definedName name="seleccion18">'HOJA DE INSCRIPCIÓN'!$E$19</definedName>
    <definedName name="seleccion19">'HOJA DE INSCRIPCIÓN'!$E$20</definedName>
    <definedName name="seleccion2">'HOJA DE INSCRIPCIÓN'!$E$3</definedName>
    <definedName name="seleccion20">'HOJA DE INSCRIPCIÓN'!$E$21</definedName>
    <definedName name="seleccion21">'HOJA DE INSCRIPCIÓN'!$E$22</definedName>
    <definedName name="seleccion22">'HOJA DE INSCRIPCIÓN'!$E$23</definedName>
    <definedName name="seleccion23">'HOJA DE INSCRIPCIÓN'!$E$24</definedName>
    <definedName name="seleccion24">'HOJA DE INSCRIPCIÓN'!$E$25</definedName>
    <definedName name="seleccion25">'HOJA DE INSCRIPCIÓN'!$E$26</definedName>
    <definedName name="seleccion26">'HOJA DE INSCRIPCIÓN'!$E$27</definedName>
    <definedName name="seleccion27">'HOJA DE INSCRIPCIÓN'!$E$28</definedName>
    <definedName name="seleccion28">'HOJA DE INSCRIPCIÓN'!$E$29</definedName>
    <definedName name="seleccion29">'HOJA DE INSCRIPCIÓN'!$E$30</definedName>
    <definedName name="seleccion3">'HOJA DE INSCRIPCIÓN'!$E$4</definedName>
    <definedName name="seleccion30">'HOJA DE INSCRIPCIÓN'!$E$31</definedName>
    <definedName name="Seleccion31">'HOJA DE INSCRIPCIÓN'!$E$32</definedName>
    <definedName name="Seleccion32">'HOJA DE INSCRIPCIÓN'!$E$33</definedName>
    <definedName name="Seleccion33">'HOJA DE INSCRIPCIÓN'!$E$34</definedName>
    <definedName name="Seleccion34">'HOJA DE INSCRIPCIÓN'!$E$35</definedName>
    <definedName name="Seleccion35">'HOJA DE INSCRIPCIÓN'!$E$36</definedName>
    <definedName name="Seleccion36">'HOJA DE INSCRIPCIÓN'!$E$37</definedName>
    <definedName name="Seleccion37">'HOJA DE INSCRIPCIÓN'!$E$38</definedName>
    <definedName name="Seleccion38">'HOJA DE INSCRIPCIÓN'!$E$39</definedName>
    <definedName name="Seleccion39">'HOJA DE INSCRIPCIÓN'!$E$40</definedName>
    <definedName name="seleccion4">'HOJA DE INSCRIPCIÓN'!$E$5</definedName>
    <definedName name="Seleccion40">'HOJA DE INSCRIPCIÓN'!$E$41</definedName>
    <definedName name="Seleccion41">'HOJA DE INSCRIPCIÓN'!$E$42</definedName>
    <definedName name="Seleccion42">'HOJA DE INSCRIPCIÓN'!$E$43</definedName>
    <definedName name="Seleccion43">'HOJA DE INSCRIPCIÓN'!$E$44</definedName>
    <definedName name="Seleccion44">'HOJA DE INSCRIPCIÓN'!$E$45</definedName>
    <definedName name="Seleccion45">'HOJA DE INSCRIPCIÓN'!$E$46</definedName>
    <definedName name="Seleccion46">'HOJA DE INSCRIPCIÓN'!$E$47</definedName>
    <definedName name="Seleccion47">'HOJA DE INSCRIPCIÓN'!$E$48</definedName>
    <definedName name="Seleccion48">'HOJA DE INSCRIPCIÓN'!$E$49</definedName>
    <definedName name="Seleccion49">'HOJA DE INSCRIPCIÓN'!$E$50</definedName>
    <definedName name="seleccion5">'HOJA DE INSCRIPCIÓN'!$E$6</definedName>
    <definedName name="Seleccion50">'HOJA DE INSCRIPCIÓN'!$E$51</definedName>
    <definedName name="Seleccion51">'HOJA DE INSCRIPCIÓN'!$E$52</definedName>
    <definedName name="Seleccion52">'HOJA DE INSCRIPCIÓN'!$E$53</definedName>
    <definedName name="Seleccion53">'HOJA DE INSCRIPCIÓN'!$E$54</definedName>
    <definedName name="Seleccion54">'HOJA DE INSCRIPCIÓN'!$E$55</definedName>
    <definedName name="Seleccion55">'HOJA DE INSCRIPCIÓN'!$E$56</definedName>
    <definedName name="Seleccion56">'HOJA DE INSCRIPCIÓN'!$E$57</definedName>
    <definedName name="Seleccion57">'HOJA DE INSCRIPCIÓN'!$E$58</definedName>
    <definedName name="Seleccion58">'HOJA DE INSCRIPCIÓN'!$E$59</definedName>
    <definedName name="Seleccion59">'HOJA DE INSCRIPCIÓN'!$E$60</definedName>
    <definedName name="seleccion6">'HOJA DE INSCRIPCIÓN'!$E$7</definedName>
    <definedName name="Seleccion60">'HOJA DE INSCRIPCIÓN'!$E$61</definedName>
    <definedName name="Seleccion61">'HOJA DE INSCRIPCIÓN'!$E$62</definedName>
    <definedName name="Seleccion62">'HOJA DE INSCRIPCIÓN'!$E$63</definedName>
    <definedName name="Seleccion63">'HOJA DE INSCRIPCIÓN'!$E$64</definedName>
    <definedName name="Seleccion64">'HOJA DE INSCRIPCIÓN'!$E$65</definedName>
    <definedName name="Seleccion65">'HOJA DE INSCRIPCIÓN'!$E$66</definedName>
    <definedName name="Seleccion66">'HOJA DE INSCRIPCIÓN'!$E$67</definedName>
    <definedName name="Seleccion67">'HOJA DE INSCRIPCIÓN'!$E$68</definedName>
    <definedName name="Seleccion68">'HOJA DE INSCRIPCIÓN'!$E$69</definedName>
    <definedName name="Seleccion69">'HOJA DE INSCRIPCIÓN'!$E$70</definedName>
    <definedName name="Seleccion7">'HOJA DE INSCRIPCIÓN'!$E$8</definedName>
    <definedName name="Seleccion70">'HOJA DE INSCRIPCIÓN'!$E$71</definedName>
    <definedName name="Seleccion71">'HOJA DE INSCRIPCIÓN'!$E$72</definedName>
    <definedName name="Seleccion72">'HOJA DE INSCRIPCIÓN'!$E$73</definedName>
    <definedName name="Seleccion73">'HOJA DE INSCRIPCIÓN'!$E$74</definedName>
    <definedName name="Seleccion74">'HOJA DE INSCRIPCIÓN'!$E$75</definedName>
    <definedName name="Seleccion75">'HOJA DE INSCRIPCIÓN'!$E$76</definedName>
    <definedName name="Seleccion76">'HOJA DE INSCRIPCIÓN'!$E$77</definedName>
    <definedName name="Seleccion77">'HOJA DE INSCRIPCIÓN'!$E$78</definedName>
    <definedName name="Seleccion78">'HOJA DE INSCRIPCIÓN'!$E$79</definedName>
    <definedName name="Seleccion79">'HOJA DE INSCRIPCIÓN'!$E$80</definedName>
    <definedName name="seleccion8">'HOJA DE INSCRIPCIÓN'!$E$9</definedName>
    <definedName name="Seleccion80">'HOJA DE INSCRIPCIÓN'!$E$81</definedName>
    <definedName name="Seleccion81">'HOJA DE INSCRIPCIÓN'!$E$82</definedName>
    <definedName name="Seleccion82">'HOJA DE INSCRIPCIÓN'!$E$83</definedName>
    <definedName name="Seleccion83">'HOJA DE INSCRIPCIÓN'!$E$84</definedName>
    <definedName name="Seleccion84">'HOJA DE INSCRIPCIÓN'!$E$85</definedName>
    <definedName name="Seleccion85">'HOJA DE INSCRIPCIÓN'!$E$86</definedName>
    <definedName name="Seleccion86">'HOJA DE INSCRIPCIÓN'!$E$87</definedName>
    <definedName name="Seleccion87">'HOJA DE INSCRIPCIÓN'!$E$88</definedName>
    <definedName name="Seleccion88">'HOJA DE INSCRIPCIÓN'!$E$89</definedName>
    <definedName name="Seleccion89">'HOJA DE INSCRIPCIÓN'!$E$90</definedName>
    <definedName name="seleccion9">'HOJA DE INSCRIPCIÓN'!$E$10</definedName>
    <definedName name="Seleccion90">'HOJA DE INSCRIPCIÓN'!$E$91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qV8WD46skSV+NFgWynGzWBn/BdpN+/61Df1F7UPwDo="/>
    </ext>
  </extLst>
</workbook>
</file>

<file path=xl/calcChain.xml><?xml version="1.0" encoding="utf-8"?>
<calcChain xmlns="http://schemas.openxmlformats.org/spreadsheetml/2006/main">
  <c r="BF6" i="2" l="1"/>
  <c r="BG6" i="2"/>
  <c r="BH6" i="2"/>
  <c r="BI6" i="2"/>
  <c r="BJ6" i="2"/>
  <c r="BK6" i="2"/>
  <c r="BL6" i="2"/>
  <c r="BM6" i="2"/>
  <c r="BN6" i="2"/>
  <c r="BO6" i="2"/>
  <c r="BP6" i="2"/>
  <c r="BF7" i="2"/>
  <c r="BG7" i="2"/>
  <c r="BH7" i="2"/>
  <c r="BI7" i="2"/>
  <c r="BJ7" i="2"/>
  <c r="BK7" i="2"/>
  <c r="BL7" i="2"/>
  <c r="BM7" i="2"/>
  <c r="BN7" i="2"/>
  <c r="BO7" i="2"/>
  <c r="BP7" i="2"/>
  <c r="BF8" i="2"/>
  <c r="BG8" i="2"/>
  <c r="BH8" i="2"/>
  <c r="BI8" i="2"/>
  <c r="BJ8" i="2"/>
  <c r="BK8" i="2"/>
  <c r="BL8" i="2"/>
  <c r="BM8" i="2"/>
  <c r="BN8" i="2"/>
  <c r="BO8" i="2"/>
  <c r="BP8" i="2"/>
  <c r="BF9" i="2"/>
  <c r="BG9" i="2"/>
  <c r="BH9" i="2"/>
  <c r="BI9" i="2"/>
  <c r="BJ9" i="2"/>
  <c r="BK9" i="2"/>
  <c r="BL9" i="2"/>
  <c r="BM9" i="2"/>
  <c r="BN9" i="2"/>
  <c r="BO9" i="2"/>
  <c r="BP9" i="2"/>
  <c r="BF10" i="2"/>
  <c r="BG10" i="2"/>
  <c r="BH10" i="2"/>
  <c r="BI10" i="2"/>
  <c r="BJ10" i="2"/>
  <c r="BK10" i="2"/>
  <c r="BL10" i="2"/>
  <c r="BM10" i="2"/>
  <c r="BN10" i="2"/>
  <c r="BO10" i="2"/>
  <c r="BP10" i="2"/>
  <c r="BF11" i="2"/>
  <c r="BG11" i="2"/>
  <c r="BH11" i="2"/>
  <c r="BI11" i="2"/>
  <c r="BJ11" i="2"/>
  <c r="BK11" i="2"/>
  <c r="BL11" i="2"/>
  <c r="BM11" i="2"/>
  <c r="BN11" i="2"/>
  <c r="BO11" i="2"/>
  <c r="BP11" i="2"/>
  <c r="BF12" i="2"/>
  <c r="BG12" i="2"/>
  <c r="BH12" i="2"/>
  <c r="BI12" i="2"/>
  <c r="BJ12" i="2"/>
  <c r="BK12" i="2"/>
  <c r="BL12" i="2"/>
  <c r="BM12" i="2"/>
  <c r="BN12" i="2"/>
  <c r="BO12" i="2"/>
  <c r="BP12" i="2"/>
  <c r="BF13" i="2"/>
  <c r="BG13" i="2"/>
  <c r="BH13" i="2"/>
  <c r="BI13" i="2"/>
  <c r="BJ13" i="2"/>
  <c r="BK13" i="2"/>
  <c r="BL13" i="2"/>
  <c r="BM13" i="2"/>
  <c r="BN13" i="2"/>
  <c r="BO13" i="2"/>
  <c r="BP13" i="2"/>
  <c r="BF14" i="2"/>
  <c r="BG14" i="2"/>
  <c r="BH14" i="2"/>
  <c r="BI14" i="2"/>
  <c r="BJ14" i="2"/>
  <c r="BK14" i="2"/>
  <c r="BL14" i="2"/>
  <c r="BM14" i="2"/>
  <c r="BN14" i="2"/>
  <c r="BO14" i="2"/>
  <c r="BP14" i="2"/>
  <c r="BF15" i="2"/>
  <c r="BG15" i="2"/>
  <c r="BH15" i="2"/>
  <c r="BI15" i="2"/>
  <c r="BJ15" i="2"/>
  <c r="BK15" i="2"/>
  <c r="BL15" i="2"/>
  <c r="BM15" i="2"/>
  <c r="BN15" i="2"/>
  <c r="BO15" i="2"/>
  <c r="BP15" i="2"/>
  <c r="BF16" i="2"/>
  <c r="BG16" i="2"/>
  <c r="BH16" i="2"/>
  <c r="BI16" i="2"/>
  <c r="BJ16" i="2"/>
  <c r="BK16" i="2"/>
  <c r="BL16" i="2"/>
  <c r="BM16" i="2"/>
  <c r="BN16" i="2"/>
  <c r="BO16" i="2"/>
  <c r="BP16" i="2"/>
  <c r="BF17" i="2"/>
  <c r="BG17" i="2"/>
  <c r="BH17" i="2"/>
  <c r="BI17" i="2"/>
  <c r="BJ17" i="2"/>
  <c r="BK17" i="2"/>
  <c r="BL17" i="2"/>
  <c r="BM17" i="2"/>
  <c r="BN17" i="2"/>
  <c r="BO17" i="2"/>
  <c r="BP17" i="2"/>
  <c r="BF5" i="2"/>
  <c r="BG5" i="2"/>
  <c r="BH5" i="2"/>
  <c r="BI5" i="2"/>
  <c r="BJ5" i="2"/>
  <c r="BK5" i="2"/>
  <c r="BL5" i="2"/>
  <c r="BM5" i="2"/>
  <c r="BN5" i="2"/>
  <c r="BO5" i="2"/>
  <c r="BP5" i="2"/>
  <c r="BF18" i="2"/>
  <c r="BG18" i="2"/>
  <c r="BH18" i="2"/>
  <c r="BI18" i="2"/>
  <c r="BJ18" i="2"/>
  <c r="BK18" i="2"/>
  <c r="BL18" i="2"/>
  <c r="BM18" i="2"/>
  <c r="BF19" i="2"/>
  <c r="BG19" i="2"/>
  <c r="BH19" i="2"/>
  <c r="BI19" i="2"/>
  <c r="BJ19" i="2"/>
  <c r="BK19" i="2"/>
  <c r="BL19" i="2"/>
  <c r="BM19" i="2"/>
  <c r="BF20" i="2"/>
  <c r="BG20" i="2"/>
  <c r="BH20" i="2"/>
  <c r="BI20" i="2"/>
  <c r="BJ20" i="2"/>
  <c r="BK20" i="2"/>
  <c r="BL20" i="2"/>
  <c r="BM20" i="2"/>
  <c r="BF21" i="2"/>
  <c r="BG21" i="2"/>
  <c r="BH21" i="2"/>
  <c r="BI21" i="2"/>
  <c r="BJ21" i="2"/>
  <c r="BK21" i="2"/>
  <c r="BL21" i="2"/>
  <c r="BM21" i="2"/>
  <c r="BA6" i="2"/>
  <c r="BB6" i="2"/>
  <c r="BC6" i="2"/>
  <c r="BD6" i="2"/>
  <c r="BE6" i="2"/>
  <c r="BA7" i="2"/>
  <c r="BB7" i="2"/>
  <c r="BC7" i="2"/>
  <c r="BD7" i="2"/>
  <c r="BE7" i="2"/>
  <c r="BA8" i="2"/>
  <c r="BB8" i="2"/>
  <c r="BC8" i="2"/>
  <c r="BD8" i="2"/>
  <c r="BE8" i="2"/>
  <c r="BA9" i="2"/>
  <c r="BB9" i="2"/>
  <c r="BC9" i="2"/>
  <c r="BD9" i="2"/>
  <c r="BE9" i="2"/>
  <c r="BA10" i="2"/>
  <c r="BB10" i="2"/>
  <c r="BC10" i="2"/>
  <c r="BD10" i="2"/>
  <c r="BE10" i="2"/>
  <c r="BA11" i="2"/>
  <c r="BB11" i="2"/>
  <c r="BC11" i="2"/>
  <c r="BD11" i="2"/>
  <c r="BE11" i="2"/>
  <c r="BA12" i="2"/>
  <c r="BB12" i="2"/>
  <c r="BC12" i="2"/>
  <c r="BD12" i="2"/>
  <c r="BE12" i="2"/>
  <c r="BA13" i="2"/>
  <c r="BB13" i="2"/>
  <c r="BC13" i="2"/>
  <c r="BD13" i="2"/>
  <c r="BE13" i="2"/>
  <c r="BA14" i="2"/>
  <c r="BB14" i="2"/>
  <c r="BC14" i="2"/>
  <c r="BD14" i="2"/>
  <c r="BE14" i="2"/>
  <c r="BA15" i="2"/>
  <c r="BB15" i="2"/>
  <c r="BC15" i="2"/>
  <c r="BD15" i="2"/>
  <c r="BE15" i="2"/>
  <c r="BA16" i="2"/>
  <c r="BB16" i="2"/>
  <c r="BC16" i="2"/>
  <c r="BD16" i="2"/>
  <c r="BE16" i="2"/>
  <c r="AY6" i="2"/>
  <c r="AY7" i="2"/>
  <c r="AY8" i="2"/>
  <c r="AY9" i="2"/>
  <c r="AY10" i="2"/>
  <c r="AY11" i="2"/>
  <c r="AY12" i="2"/>
  <c r="AY13" i="2"/>
  <c r="AY14" i="2"/>
  <c r="AY15" i="2"/>
  <c r="AY16" i="2"/>
  <c r="AX6" i="2"/>
  <c r="AX7" i="2"/>
  <c r="AX8" i="2"/>
  <c r="AX9" i="2"/>
  <c r="AX10" i="2"/>
  <c r="AX11" i="2"/>
  <c r="AX12" i="2"/>
  <c r="AX13" i="2"/>
  <c r="AX14" i="2"/>
  <c r="AX15" i="2"/>
  <c r="AX16" i="2"/>
  <c r="AW6" i="2"/>
  <c r="AW7" i="2"/>
  <c r="AW8" i="2"/>
  <c r="AW9" i="2"/>
  <c r="AW10" i="2"/>
  <c r="AW11" i="2"/>
  <c r="AW12" i="2"/>
  <c r="AW13" i="2"/>
  <c r="AW14" i="2"/>
  <c r="AW15" i="2"/>
  <c r="AW16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S6" i="2"/>
  <c r="AS7" i="2"/>
  <c r="AS8" i="2"/>
  <c r="AS9" i="2"/>
  <c r="AS10" i="2"/>
  <c r="AS11" i="2"/>
  <c r="AS12" i="2"/>
  <c r="AS13" i="2"/>
  <c r="AS14" i="2"/>
  <c r="AS15" i="2"/>
  <c r="AS16" i="2"/>
  <c r="AR6" i="2"/>
  <c r="AR7" i="2"/>
  <c r="AR8" i="2"/>
  <c r="AR9" i="2"/>
  <c r="AR10" i="2"/>
  <c r="AR11" i="2"/>
  <c r="AR12" i="2"/>
  <c r="AR13" i="2"/>
  <c r="AR14" i="2"/>
  <c r="AR15" i="2"/>
  <c r="AR16" i="2"/>
  <c r="AQ15" i="2"/>
  <c r="AQ16" i="2"/>
  <c r="AQ17" i="2"/>
  <c r="AQ6" i="2"/>
  <c r="AQ7" i="2"/>
  <c r="AQ8" i="2"/>
  <c r="AQ9" i="2"/>
  <c r="AQ10" i="2"/>
  <c r="AQ11" i="2"/>
  <c r="AQ12" i="2"/>
  <c r="AQ13" i="2"/>
  <c r="AQ14" i="2"/>
  <c r="AP6" i="2"/>
  <c r="AP7" i="2"/>
  <c r="AP8" i="2"/>
  <c r="AP9" i="2"/>
  <c r="AP10" i="2"/>
  <c r="AP11" i="2"/>
  <c r="AP12" i="2"/>
  <c r="AP13" i="2"/>
  <c r="AP14" i="2"/>
  <c r="AO6" i="2"/>
  <c r="AO7" i="2"/>
  <c r="AO8" i="2"/>
  <c r="AO9" i="2"/>
  <c r="AO10" i="2"/>
  <c r="AO11" i="2"/>
  <c r="AO12" i="2"/>
  <c r="AO13" i="2"/>
  <c r="AO14" i="2"/>
  <c r="AN6" i="2"/>
  <c r="AN7" i="2"/>
  <c r="AN8" i="2"/>
  <c r="AN9" i="2"/>
  <c r="AN10" i="2"/>
  <c r="AN11" i="2"/>
  <c r="AN12" i="2"/>
  <c r="AN13" i="2"/>
  <c r="AN14" i="2"/>
  <c r="AM6" i="2"/>
  <c r="AM7" i="2"/>
  <c r="AM8" i="2"/>
  <c r="AM9" i="2"/>
  <c r="AM10" i="2"/>
  <c r="AM11" i="2"/>
  <c r="AM12" i="2"/>
  <c r="AM13" i="2"/>
  <c r="AM14" i="2"/>
  <c r="AL6" i="2"/>
  <c r="AL7" i="2"/>
  <c r="AL8" i="2"/>
  <c r="AL9" i="2"/>
  <c r="AL10" i="2"/>
  <c r="AL11" i="2"/>
  <c r="AL12" i="2"/>
  <c r="AL13" i="2"/>
  <c r="AL14" i="2"/>
  <c r="AK6" i="2"/>
  <c r="AK7" i="2"/>
  <c r="AK8" i="2"/>
  <c r="AK9" i="2"/>
  <c r="AK10" i="2"/>
  <c r="AK11" i="2"/>
  <c r="AK12" i="2"/>
  <c r="AK13" i="2"/>
  <c r="AK14" i="2"/>
  <c r="AJ6" i="2"/>
  <c r="AJ7" i="2"/>
  <c r="AJ8" i="2"/>
  <c r="AJ9" i="2"/>
  <c r="AJ10" i="2"/>
  <c r="AJ11" i="2"/>
  <c r="AJ12" i="2"/>
  <c r="AJ13" i="2"/>
  <c r="AJ14" i="2"/>
  <c r="AI6" i="2"/>
  <c r="AI7" i="2"/>
  <c r="AI8" i="2"/>
  <c r="AI9" i="2"/>
  <c r="AI10" i="2"/>
  <c r="AI11" i="2"/>
  <c r="AI12" i="2"/>
  <c r="AI13" i="2"/>
  <c r="AI14" i="2"/>
  <c r="AI15" i="2"/>
  <c r="AH6" i="2"/>
  <c r="AH7" i="2"/>
  <c r="AH8" i="2"/>
  <c r="AH9" i="2"/>
  <c r="AH10" i="2"/>
  <c r="AH11" i="2"/>
  <c r="AH12" i="2"/>
  <c r="AH13" i="2"/>
  <c r="AH14" i="2"/>
  <c r="AG6" i="2"/>
  <c r="AG7" i="2"/>
  <c r="AG8" i="2"/>
  <c r="AG9" i="2"/>
  <c r="AG10" i="2"/>
  <c r="AG11" i="2"/>
  <c r="AG12" i="2"/>
  <c r="AG13" i="2"/>
  <c r="AG14" i="2"/>
  <c r="AF6" i="2"/>
  <c r="AF7" i="2"/>
  <c r="AF8" i="2"/>
  <c r="AF9" i="2"/>
  <c r="AF10" i="2"/>
  <c r="AF11" i="2"/>
  <c r="AF12" i="2"/>
  <c r="AF13" i="2"/>
  <c r="AF14" i="2"/>
  <c r="AE6" i="2"/>
  <c r="AE7" i="2"/>
  <c r="AE8" i="2"/>
  <c r="AE9" i="2"/>
  <c r="AE10" i="2"/>
  <c r="AE11" i="2"/>
  <c r="AE12" i="2"/>
  <c r="AE13" i="2"/>
  <c r="AE14" i="2"/>
  <c r="AD14" i="2"/>
  <c r="AD7" i="2"/>
  <c r="AD8" i="2"/>
  <c r="AD9" i="2"/>
  <c r="AD10" i="2"/>
  <c r="AD11" i="2"/>
  <c r="AD12" i="2"/>
  <c r="AD13" i="2"/>
  <c r="AC9" i="2"/>
  <c r="AC10" i="2"/>
  <c r="AC11" i="2"/>
  <c r="AC12" i="2"/>
  <c r="AC13" i="2"/>
  <c r="AC14" i="2"/>
  <c r="Q11" i="2"/>
  <c r="Q12" i="2"/>
  <c r="P11" i="2"/>
  <c r="P12" i="2"/>
  <c r="P13" i="2"/>
  <c r="P14" i="2"/>
  <c r="P15" i="2"/>
  <c r="P16" i="2"/>
  <c r="O15" i="2"/>
  <c r="O16" i="2"/>
  <c r="O17" i="2"/>
  <c r="N17" i="2"/>
  <c r="N15" i="2"/>
  <c r="N16" i="2"/>
  <c r="M15" i="2"/>
  <c r="M16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J19" i="2"/>
  <c r="J20" i="2"/>
  <c r="J10" i="2"/>
  <c r="J11" i="2"/>
  <c r="J12" i="2"/>
  <c r="J13" i="2"/>
  <c r="J14" i="2"/>
  <c r="J15" i="2"/>
  <c r="J16" i="2"/>
  <c r="J17" i="2"/>
  <c r="J18" i="2"/>
  <c r="I17" i="2"/>
  <c r="I18" i="2"/>
  <c r="I7" i="2"/>
  <c r="I8" i="2"/>
  <c r="I9" i="2"/>
  <c r="I10" i="2"/>
  <c r="I11" i="2"/>
  <c r="I12" i="2"/>
  <c r="I13" i="2"/>
  <c r="I14" i="2"/>
  <c r="I15" i="2"/>
  <c r="I16" i="2"/>
  <c r="H16" i="2"/>
  <c r="H17" i="2"/>
  <c r="H8" i="2"/>
  <c r="H9" i="2"/>
  <c r="H10" i="2"/>
  <c r="H11" i="2"/>
  <c r="H12" i="2"/>
  <c r="H13" i="2"/>
  <c r="H14" i="2"/>
  <c r="H15" i="2"/>
  <c r="H6" i="2"/>
  <c r="H7" i="2"/>
  <c r="AQ5" i="2"/>
  <c r="AB6" i="2"/>
  <c r="AB7" i="2"/>
  <c r="AB8" i="2"/>
  <c r="AB9" i="2"/>
  <c r="AB10" i="2"/>
  <c r="AB11" i="2"/>
  <c r="AB5" i="2"/>
  <c r="Q6" i="2"/>
  <c r="Q7" i="2"/>
  <c r="Q8" i="2"/>
  <c r="Q9" i="2"/>
  <c r="Q10" i="2"/>
  <c r="Q13" i="2"/>
  <c r="Q14" i="2"/>
  <c r="Q5" i="2"/>
  <c r="R6" i="2"/>
  <c r="S6" i="2"/>
  <c r="T6" i="2"/>
  <c r="U6" i="2"/>
  <c r="V6" i="2"/>
  <c r="W6" i="2"/>
  <c r="X6" i="2"/>
  <c r="R7" i="2"/>
  <c r="S7" i="2"/>
  <c r="T7" i="2"/>
  <c r="U7" i="2"/>
  <c r="V7" i="2"/>
  <c r="W7" i="2"/>
  <c r="X7" i="2"/>
  <c r="R8" i="2"/>
  <c r="S8" i="2"/>
  <c r="T8" i="2"/>
  <c r="U8" i="2"/>
  <c r="V8" i="2"/>
  <c r="W8" i="2"/>
  <c r="X8" i="2"/>
  <c r="R9" i="2"/>
  <c r="S9" i="2"/>
  <c r="T9" i="2"/>
  <c r="U9" i="2"/>
  <c r="V9" i="2"/>
  <c r="W9" i="2"/>
  <c r="X9" i="2"/>
  <c r="R10" i="2"/>
  <c r="S10" i="2"/>
  <c r="T10" i="2"/>
  <c r="U10" i="2"/>
  <c r="V10" i="2"/>
  <c r="W10" i="2"/>
  <c r="X10" i="2"/>
  <c r="R11" i="2"/>
  <c r="S11" i="2"/>
  <c r="T11" i="2"/>
  <c r="U11" i="2"/>
  <c r="V11" i="2"/>
  <c r="W11" i="2"/>
  <c r="X11" i="2"/>
  <c r="R12" i="2"/>
  <c r="S12" i="2"/>
  <c r="T12" i="2"/>
  <c r="U12" i="2"/>
  <c r="V12" i="2"/>
  <c r="W12" i="2"/>
  <c r="X12" i="2"/>
  <c r="R13" i="2"/>
  <c r="S13" i="2"/>
  <c r="T13" i="2"/>
  <c r="U13" i="2"/>
  <c r="V13" i="2"/>
  <c r="W13" i="2"/>
  <c r="X13" i="2"/>
  <c r="R14" i="2"/>
  <c r="S14" i="2"/>
  <c r="T14" i="2"/>
  <c r="U14" i="2"/>
  <c r="V14" i="2"/>
  <c r="W14" i="2"/>
  <c r="X14" i="2"/>
  <c r="W5" i="2"/>
  <c r="V5" i="2"/>
  <c r="U5" i="2"/>
  <c r="T5" i="2"/>
  <c r="S5" i="2"/>
  <c r="R5" i="2"/>
  <c r="P6" i="2"/>
  <c r="P7" i="2"/>
  <c r="P8" i="2"/>
  <c r="P9" i="2"/>
  <c r="P10" i="2"/>
  <c r="P5" i="2"/>
  <c r="L5" i="2"/>
  <c r="J6" i="2"/>
  <c r="J7" i="2"/>
  <c r="J8" i="2"/>
  <c r="J9" i="2"/>
  <c r="J5" i="2"/>
  <c r="F11" i="2"/>
  <c r="F12" i="2"/>
  <c r="F6" i="2"/>
  <c r="F7" i="2"/>
  <c r="F8" i="2"/>
  <c r="F9" i="2"/>
  <c r="F10" i="2"/>
  <c r="F5" i="2"/>
  <c r="G6" i="2"/>
  <c r="G7" i="2"/>
  <c r="G8" i="2"/>
  <c r="G9" i="2"/>
  <c r="G10" i="2"/>
  <c r="G11" i="2"/>
  <c r="G12" i="2"/>
  <c r="G13" i="2"/>
  <c r="I6" i="2"/>
  <c r="H5" i="2"/>
  <c r="AZ6" i="2" l="1"/>
  <c r="AZ7" i="2"/>
  <c r="AZ8" i="2"/>
  <c r="AZ9" i="2"/>
  <c r="AZ10" i="2"/>
  <c r="AZ11" i="2"/>
  <c r="AZ12" i="2"/>
  <c r="AZ13" i="2"/>
  <c r="AZ14" i="2"/>
  <c r="AZ15" i="2"/>
  <c r="AZ16" i="2"/>
  <c r="BP22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S17" i="2"/>
  <c r="AW17" i="2"/>
  <c r="AX17" i="2"/>
  <c r="AS18" i="2"/>
  <c r="AW18" i="2"/>
  <c r="AX18" i="2"/>
  <c r="T60" i="2" l="1"/>
  <c r="S60" i="2"/>
  <c r="R60" i="2"/>
  <c r="Q60" i="2"/>
  <c r="T59" i="2"/>
  <c r="S59" i="2"/>
  <c r="R59" i="2"/>
  <c r="Q59" i="2"/>
  <c r="T58" i="2"/>
  <c r="S58" i="2"/>
  <c r="R58" i="2"/>
  <c r="Q58" i="2"/>
  <c r="T57" i="2"/>
  <c r="S57" i="2"/>
  <c r="R57" i="2"/>
  <c r="Q57" i="2"/>
  <c r="T56" i="2"/>
  <c r="S56" i="2"/>
  <c r="R56" i="2"/>
  <c r="Q56" i="2"/>
  <c r="T55" i="2"/>
  <c r="S55" i="2"/>
  <c r="R55" i="2"/>
  <c r="Q55" i="2"/>
  <c r="T54" i="2"/>
  <c r="S54" i="2"/>
  <c r="R54" i="2"/>
  <c r="Q54" i="2"/>
  <c r="T53" i="2"/>
  <c r="S53" i="2"/>
  <c r="R53" i="2"/>
  <c r="Q53" i="2"/>
  <c r="T52" i="2"/>
  <c r="S52" i="2"/>
  <c r="R52" i="2"/>
  <c r="Q52" i="2"/>
  <c r="T51" i="2"/>
  <c r="S51" i="2"/>
  <c r="R51" i="2"/>
  <c r="Q51" i="2"/>
  <c r="T50" i="2"/>
  <c r="S50" i="2"/>
  <c r="R50" i="2"/>
  <c r="Q50" i="2"/>
  <c r="T49" i="2"/>
  <c r="S49" i="2"/>
  <c r="R49" i="2"/>
  <c r="Q49" i="2"/>
  <c r="T48" i="2"/>
  <c r="S48" i="2"/>
  <c r="R48" i="2"/>
  <c r="Q48" i="2"/>
  <c r="T47" i="2"/>
  <c r="S47" i="2"/>
  <c r="R47" i="2"/>
  <c r="Q47" i="2"/>
  <c r="T46" i="2"/>
  <c r="S46" i="2"/>
  <c r="R46" i="2"/>
  <c r="Q46" i="2"/>
  <c r="L46" i="2"/>
  <c r="K46" i="2"/>
  <c r="J46" i="2"/>
  <c r="I46" i="2"/>
  <c r="T45" i="2"/>
  <c r="S45" i="2"/>
  <c r="R45" i="2"/>
  <c r="Q45" i="2"/>
  <c r="L45" i="2"/>
  <c r="K45" i="2"/>
  <c r="J45" i="2"/>
  <c r="I45" i="2"/>
  <c r="T44" i="2"/>
  <c r="S44" i="2"/>
  <c r="R44" i="2"/>
  <c r="Q44" i="2"/>
  <c r="L44" i="2"/>
  <c r="K44" i="2"/>
  <c r="J44" i="2"/>
  <c r="I44" i="2"/>
  <c r="T43" i="2"/>
  <c r="S43" i="2"/>
  <c r="R43" i="2"/>
  <c r="Q43" i="2"/>
  <c r="L43" i="2"/>
  <c r="K43" i="2"/>
  <c r="J43" i="2"/>
  <c r="I43" i="2"/>
  <c r="T42" i="2"/>
  <c r="S42" i="2"/>
  <c r="R42" i="2"/>
  <c r="Q42" i="2"/>
  <c r="L42" i="2"/>
  <c r="K42" i="2"/>
  <c r="J42" i="2"/>
  <c r="I42" i="2"/>
  <c r="T41" i="2"/>
  <c r="S41" i="2"/>
  <c r="R41" i="2"/>
  <c r="Q41" i="2"/>
  <c r="L41" i="2"/>
  <c r="K41" i="2"/>
  <c r="J41" i="2"/>
  <c r="I41" i="2"/>
  <c r="T40" i="2"/>
  <c r="S40" i="2"/>
  <c r="R40" i="2"/>
  <c r="Q40" i="2"/>
  <c r="L40" i="2"/>
  <c r="K40" i="2"/>
  <c r="J40" i="2"/>
  <c r="I40" i="2"/>
  <c r="T39" i="2"/>
  <c r="S39" i="2"/>
  <c r="R39" i="2"/>
  <c r="Q39" i="2"/>
  <c r="L39" i="2"/>
  <c r="K39" i="2"/>
  <c r="J39" i="2"/>
  <c r="I39" i="2"/>
  <c r="T38" i="2"/>
  <c r="S38" i="2"/>
  <c r="R38" i="2"/>
  <c r="Q38" i="2"/>
  <c r="L38" i="2"/>
  <c r="K38" i="2"/>
  <c r="J38" i="2"/>
  <c r="I38" i="2"/>
  <c r="T37" i="2"/>
  <c r="S37" i="2"/>
  <c r="R37" i="2"/>
  <c r="Q37" i="2"/>
  <c r="L37" i="2"/>
  <c r="K37" i="2"/>
  <c r="J37" i="2"/>
  <c r="I37" i="2"/>
  <c r="T36" i="2"/>
  <c r="S36" i="2"/>
  <c r="R36" i="2"/>
  <c r="Q36" i="2"/>
  <c r="L36" i="2"/>
  <c r="K36" i="2"/>
  <c r="J36" i="2"/>
  <c r="I36" i="2"/>
  <c r="T35" i="2"/>
  <c r="S35" i="2"/>
  <c r="R35" i="2"/>
  <c r="Q35" i="2"/>
  <c r="L35" i="2"/>
  <c r="K35" i="2"/>
  <c r="J35" i="2"/>
  <c r="I35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P21" i="2"/>
  <c r="O21" i="2"/>
  <c r="N21" i="2"/>
  <c r="M21" i="2"/>
  <c r="L21" i="2"/>
  <c r="K21" i="2"/>
  <c r="J21" i="2"/>
  <c r="I21" i="2"/>
  <c r="H21" i="2"/>
  <c r="G21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P20" i="2"/>
  <c r="O20" i="2"/>
  <c r="N20" i="2"/>
  <c r="M20" i="2"/>
  <c r="L20" i="2"/>
  <c r="I20" i="2"/>
  <c r="H20" i="2"/>
  <c r="G20" i="2"/>
  <c r="BE19" i="2"/>
  <c r="BD19" i="2"/>
  <c r="BC19" i="2"/>
  <c r="BB19" i="2"/>
  <c r="BA19" i="2"/>
  <c r="AZ19" i="2"/>
  <c r="AY19" i="2"/>
  <c r="AX19" i="2"/>
  <c r="AW19" i="2"/>
  <c r="AV19" i="2"/>
  <c r="AS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P19" i="2"/>
  <c r="O19" i="2"/>
  <c r="N19" i="2"/>
  <c r="M19" i="2"/>
  <c r="L19" i="2"/>
  <c r="I19" i="2"/>
  <c r="H19" i="2"/>
  <c r="G19" i="2"/>
  <c r="F19" i="2"/>
  <c r="E19" i="2"/>
  <c r="D19" i="2"/>
  <c r="C19" i="2"/>
  <c r="BE18" i="2"/>
  <c r="BD18" i="2"/>
  <c r="BC18" i="2"/>
  <c r="BB18" i="2"/>
  <c r="BA18" i="2"/>
  <c r="AZ18" i="2"/>
  <c r="AY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P18" i="2"/>
  <c r="O18" i="2"/>
  <c r="N18" i="2"/>
  <c r="M18" i="2"/>
  <c r="H18" i="2"/>
  <c r="G18" i="2"/>
  <c r="F18" i="2"/>
  <c r="E18" i="2"/>
  <c r="D18" i="2"/>
  <c r="C18" i="2"/>
  <c r="BE17" i="2"/>
  <c r="BD17" i="2"/>
  <c r="BC17" i="2"/>
  <c r="BB17" i="2"/>
  <c r="BA17" i="2"/>
  <c r="AZ17" i="2"/>
  <c r="AY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P17" i="2"/>
  <c r="M17" i="2"/>
  <c r="G17" i="2"/>
  <c r="F17" i="2"/>
  <c r="E17" i="2"/>
  <c r="D17" i="2"/>
  <c r="C17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G16" i="2"/>
  <c r="F16" i="2"/>
  <c r="E16" i="2"/>
  <c r="D16" i="2"/>
  <c r="C16" i="2"/>
  <c r="AP15" i="2"/>
  <c r="AO15" i="2"/>
  <c r="AN15" i="2"/>
  <c r="AM15" i="2"/>
  <c r="AL15" i="2"/>
  <c r="AK15" i="2"/>
  <c r="AJ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G15" i="2"/>
  <c r="F15" i="2"/>
  <c r="E15" i="2"/>
  <c r="D15" i="2"/>
  <c r="C15" i="2"/>
  <c r="AB14" i="2"/>
  <c r="AA14" i="2"/>
  <c r="Z14" i="2"/>
  <c r="Y14" i="2"/>
  <c r="O14" i="2"/>
  <c r="N14" i="2"/>
  <c r="M14" i="2"/>
  <c r="G14" i="2"/>
  <c r="F14" i="2"/>
  <c r="E14" i="2"/>
  <c r="D14" i="2"/>
  <c r="C14" i="2"/>
  <c r="AB13" i="2"/>
  <c r="AA13" i="2"/>
  <c r="Z13" i="2"/>
  <c r="Y13" i="2"/>
  <c r="O13" i="2"/>
  <c r="N13" i="2"/>
  <c r="M13" i="2"/>
  <c r="F13" i="2"/>
  <c r="E13" i="2"/>
  <c r="D13" i="2"/>
  <c r="C13" i="2"/>
  <c r="AB12" i="2"/>
  <c r="AA12" i="2"/>
  <c r="Z12" i="2"/>
  <c r="Y12" i="2"/>
  <c r="O12" i="2"/>
  <c r="N12" i="2"/>
  <c r="M12" i="2"/>
  <c r="E12" i="2"/>
  <c r="D12" i="2"/>
  <c r="C12" i="2"/>
  <c r="AA11" i="2"/>
  <c r="Z11" i="2"/>
  <c r="Y11" i="2"/>
  <c r="O11" i="2"/>
  <c r="N11" i="2"/>
  <c r="M11" i="2"/>
  <c r="E11" i="2"/>
  <c r="D11" i="2"/>
  <c r="C11" i="2"/>
  <c r="AA10" i="2"/>
  <c r="Z10" i="2"/>
  <c r="Y10" i="2"/>
  <c r="O10" i="2"/>
  <c r="N10" i="2"/>
  <c r="M10" i="2"/>
  <c r="E10" i="2"/>
  <c r="D10" i="2"/>
  <c r="C10" i="2"/>
  <c r="AA9" i="2"/>
  <c r="Z9" i="2"/>
  <c r="Y9" i="2"/>
  <c r="O9" i="2"/>
  <c r="N9" i="2"/>
  <c r="M9" i="2"/>
  <c r="E9" i="2"/>
  <c r="D9" i="2"/>
  <c r="C9" i="2"/>
  <c r="AC8" i="2"/>
  <c r="AA8" i="2"/>
  <c r="Z8" i="2"/>
  <c r="Y8" i="2"/>
  <c r="O8" i="2"/>
  <c r="N8" i="2"/>
  <c r="M8" i="2"/>
  <c r="E8" i="2"/>
  <c r="D8" i="2"/>
  <c r="C8" i="2"/>
  <c r="AC7" i="2"/>
  <c r="AA7" i="2"/>
  <c r="Z7" i="2"/>
  <c r="Y7" i="2"/>
  <c r="O7" i="2"/>
  <c r="N7" i="2"/>
  <c r="M7" i="2"/>
  <c r="K7" i="2"/>
  <c r="E7" i="2"/>
  <c r="D7" i="2"/>
  <c r="C7" i="2"/>
  <c r="AD6" i="2"/>
  <c r="AC6" i="2"/>
  <c r="AA6" i="2"/>
  <c r="Z6" i="2"/>
  <c r="Y6" i="2"/>
  <c r="O6" i="2"/>
  <c r="N6" i="2"/>
  <c r="M6" i="2"/>
  <c r="K6" i="2"/>
  <c r="E6" i="2"/>
  <c r="D6" i="2"/>
  <c r="C6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A5" i="2"/>
  <c r="Z5" i="2"/>
  <c r="Y5" i="2"/>
  <c r="X5" i="2"/>
  <c r="O5" i="2"/>
  <c r="N5" i="2"/>
  <c r="M5" i="2"/>
  <c r="K5" i="2"/>
  <c r="I5" i="2"/>
  <c r="G5" i="2"/>
  <c r="E5" i="2"/>
  <c r="D5" i="2"/>
  <c r="C5" i="2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2" i="1"/>
  <c r="J82" i="1" s="1"/>
  <c r="H82" i="1"/>
  <c r="I81" i="1"/>
  <c r="J81" i="1" s="1"/>
  <c r="H81" i="1"/>
  <c r="I80" i="1"/>
  <c r="J80" i="1" s="1"/>
  <c r="H80" i="1"/>
  <c r="J79" i="1"/>
  <c r="I79" i="1"/>
  <c r="H79" i="1"/>
  <c r="I78" i="1"/>
  <c r="J78" i="1" s="1"/>
  <c r="H78" i="1"/>
  <c r="I77" i="1"/>
  <c r="J77" i="1" s="1"/>
  <c r="H77" i="1"/>
  <c r="I76" i="1"/>
  <c r="J76" i="1" s="1"/>
  <c r="H76" i="1"/>
  <c r="J75" i="1"/>
  <c r="I75" i="1"/>
  <c r="H75" i="1"/>
  <c r="I74" i="1"/>
  <c r="J74" i="1" s="1"/>
  <c r="H74" i="1"/>
  <c r="I73" i="1"/>
  <c r="J73" i="1" s="1"/>
  <c r="H73" i="1"/>
  <c r="I72" i="1"/>
  <c r="J72" i="1" s="1"/>
  <c r="H72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I65" i="1"/>
  <c r="J65" i="1" s="1"/>
  <c r="H65" i="1"/>
  <c r="I64" i="1"/>
  <c r="J64" i="1" s="1"/>
  <c r="H64" i="1"/>
  <c r="J63" i="1"/>
  <c r="I63" i="1"/>
  <c r="H63" i="1"/>
  <c r="I62" i="1"/>
  <c r="J62" i="1" s="1"/>
  <c r="H62" i="1"/>
  <c r="I61" i="1"/>
  <c r="J61" i="1" s="1"/>
  <c r="H61" i="1"/>
  <c r="I60" i="1"/>
  <c r="J60" i="1" s="1"/>
  <c r="H60" i="1"/>
  <c r="I59" i="1"/>
  <c r="J59" i="1" s="1"/>
  <c r="H59" i="1"/>
  <c r="I58" i="1"/>
  <c r="J58" i="1" s="1"/>
  <c r="H58" i="1"/>
  <c r="I57" i="1"/>
  <c r="J57" i="1" s="1"/>
  <c r="H57" i="1"/>
  <c r="I56" i="1"/>
  <c r="J56" i="1" s="1"/>
  <c r="H56" i="1"/>
  <c r="J55" i="1"/>
  <c r="I55" i="1"/>
  <c r="H55" i="1"/>
  <c r="I54" i="1"/>
  <c r="J54" i="1" s="1"/>
  <c r="H54" i="1"/>
  <c r="I53" i="1"/>
  <c r="J53" i="1" s="1"/>
  <c r="H53" i="1"/>
  <c r="I52" i="1"/>
  <c r="J52" i="1" s="1"/>
  <c r="H52" i="1"/>
  <c r="I51" i="1"/>
  <c r="J51" i="1" s="1"/>
  <c r="H51" i="1"/>
  <c r="I50" i="1"/>
  <c r="J50" i="1" s="1"/>
  <c r="H50" i="1"/>
  <c r="I49" i="1"/>
  <c r="J49" i="1" s="1"/>
  <c r="H49" i="1"/>
  <c r="I48" i="1"/>
  <c r="J48" i="1" s="1"/>
  <c r="H48" i="1"/>
  <c r="J47" i="1"/>
  <c r="I47" i="1"/>
  <c r="H47" i="1"/>
  <c r="I46" i="1"/>
  <c r="J46" i="1" s="1"/>
  <c r="H46" i="1"/>
  <c r="I45" i="1"/>
  <c r="J45" i="1" s="1"/>
  <c r="H45" i="1"/>
  <c r="I44" i="1"/>
  <c r="J44" i="1" s="1"/>
  <c r="H44" i="1"/>
  <c r="I43" i="1"/>
  <c r="J43" i="1" s="1"/>
  <c r="H43" i="1"/>
  <c r="I42" i="1"/>
  <c r="J42" i="1" s="1"/>
  <c r="H42" i="1"/>
  <c r="I41" i="1"/>
  <c r="J41" i="1" s="1"/>
  <c r="H41" i="1"/>
  <c r="I40" i="1"/>
  <c r="J40" i="1" s="1"/>
  <c r="H40" i="1"/>
  <c r="I39" i="1"/>
  <c r="J39" i="1" s="1"/>
  <c r="H39" i="1"/>
  <c r="I38" i="1"/>
  <c r="J38" i="1" s="1"/>
  <c r="H38" i="1"/>
  <c r="I37" i="1"/>
  <c r="J37" i="1" s="1"/>
  <c r="H37" i="1"/>
  <c r="I36" i="1"/>
  <c r="J36" i="1" s="1"/>
  <c r="H36" i="1"/>
  <c r="I35" i="1"/>
  <c r="J35" i="1" s="1"/>
  <c r="H35" i="1"/>
  <c r="I34" i="1"/>
  <c r="J34" i="1" s="1"/>
  <c r="H34" i="1"/>
  <c r="I33" i="1"/>
  <c r="J33" i="1" s="1"/>
  <c r="H33" i="1"/>
  <c r="I32" i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J27" i="1"/>
  <c r="I27" i="1"/>
  <c r="H27" i="1"/>
  <c r="I26" i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</calcChain>
</file>

<file path=xl/sharedStrings.xml><?xml version="1.0" encoding="utf-8"?>
<sst xmlns="http://schemas.openxmlformats.org/spreadsheetml/2006/main" count="356" uniqueCount="128">
  <si>
    <t>PR</t>
  </si>
  <si>
    <t>Club</t>
  </si>
  <si>
    <t>Nombre</t>
  </si>
  <si>
    <t>Género</t>
  </si>
  <si>
    <t>_Año de nacimiento</t>
  </si>
  <si>
    <t>Prueba</t>
  </si>
  <si>
    <t>Pareja</t>
  </si>
  <si>
    <t>F.Nac</t>
  </si>
  <si>
    <t>P+P</t>
  </si>
  <si>
    <t>Memo</t>
  </si>
  <si>
    <t>Observaciones</t>
  </si>
  <si>
    <t>Femenino</t>
  </si>
  <si>
    <t>_2016</t>
  </si>
  <si>
    <t>_2013</t>
  </si>
  <si>
    <t>_2012</t>
  </si>
  <si>
    <t>_2010</t>
  </si>
  <si>
    <t>Masculino</t>
  </si>
  <si>
    <t>_2011</t>
  </si>
  <si>
    <t>_2008</t>
  </si>
  <si>
    <t>_1982</t>
  </si>
  <si>
    <t>_1967</t>
  </si>
  <si>
    <t xml:space="preserve"> </t>
  </si>
  <si>
    <t>F_nacimiento</t>
  </si>
  <si>
    <t>_2020</t>
  </si>
  <si>
    <t>_2019</t>
  </si>
  <si>
    <t>_2018</t>
  </si>
  <si>
    <t>_2017</t>
  </si>
  <si>
    <t>_2015</t>
  </si>
  <si>
    <t>_2014</t>
  </si>
  <si>
    <t>_2009</t>
  </si>
  <si>
    <t>_2007</t>
  </si>
  <si>
    <t>_2006</t>
  </si>
  <si>
    <t>_2005</t>
  </si>
  <si>
    <t>_2004</t>
  </si>
  <si>
    <t>_2003</t>
  </si>
  <si>
    <t>_2002</t>
  </si>
  <si>
    <t>_2001</t>
  </si>
  <si>
    <t>_2000</t>
  </si>
  <si>
    <t>_1999</t>
  </si>
  <si>
    <t>_1998</t>
  </si>
  <si>
    <t>_1997</t>
  </si>
  <si>
    <t>_1996</t>
  </si>
  <si>
    <t>_1995</t>
  </si>
  <si>
    <t>_1994</t>
  </si>
  <si>
    <t>_1993</t>
  </si>
  <si>
    <t>_1992</t>
  </si>
  <si>
    <t>_1991</t>
  </si>
  <si>
    <t>_1990</t>
  </si>
  <si>
    <t>_1989</t>
  </si>
  <si>
    <t>_1988</t>
  </si>
  <si>
    <t>_1987</t>
  </si>
  <si>
    <t>_1986</t>
  </si>
  <si>
    <t>_1985</t>
  </si>
  <si>
    <t>_1984</t>
  </si>
  <si>
    <t>_1983</t>
  </si>
  <si>
    <t>_1981</t>
  </si>
  <si>
    <t>_1980</t>
  </si>
  <si>
    <t>_1979</t>
  </si>
  <si>
    <t>_1978</t>
  </si>
  <si>
    <t>_1977</t>
  </si>
  <si>
    <t>_1976</t>
  </si>
  <si>
    <t>_1975</t>
  </si>
  <si>
    <t>_1974</t>
  </si>
  <si>
    <t>_1973</t>
  </si>
  <si>
    <t>_1972</t>
  </si>
  <si>
    <t>_1971</t>
  </si>
  <si>
    <t>_1970</t>
  </si>
  <si>
    <t>_1969</t>
  </si>
  <si>
    <t>_1968</t>
  </si>
  <si>
    <t>_1966</t>
  </si>
  <si>
    <t>_1965</t>
  </si>
  <si>
    <t>_1964</t>
  </si>
  <si>
    <t>_1963</t>
  </si>
  <si>
    <t>_1962</t>
  </si>
  <si>
    <t>_1961</t>
  </si>
  <si>
    <t>_1960</t>
  </si>
  <si>
    <t>_1959</t>
  </si>
  <si>
    <t>_1958</t>
  </si>
  <si>
    <t>_1957</t>
  </si>
  <si>
    <t>_1956</t>
  </si>
  <si>
    <t>_1955</t>
  </si>
  <si>
    <t>_1954</t>
  </si>
  <si>
    <t>_1953</t>
  </si>
  <si>
    <t>_1952</t>
  </si>
  <si>
    <t>_1951</t>
  </si>
  <si>
    <t>_1950</t>
  </si>
  <si>
    <t>Genero</t>
  </si>
  <si>
    <t>_S9</t>
  </si>
  <si>
    <t>_S11</t>
  </si>
  <si>
    <t>_S13</t>
  </si>
  <si>
    <t>_S15</t>
  </si>
  <si>
    <t>_S17</t>
  </si>
  <si>
    <t>_S19</t>
  </si>
  <si>
    <t>_ABS</t>
  </si>
  <si>
    <t xml:space="preserve">  </t>
  </si>
  <si>
    <t>Ficha vigor</t>
  </si>
  <si>
    <t>Si</t>
  </si>
  <si>
    <t>No</t>
  </si>
  <si>
    <t>13 IM</t>
  </si>
  <si>
    <t>13 IF</t>
  </si>
  <si>
    <t>_30</t>
  </si>
  <si>
    <t>S_45</t>
  </si>
  <si>
    <t>15 IM</t>
  </si>
  <si>
    <t>15 IF</t>
  </si>
  <si>
    <t>17/19 IM</t>
  </si>
  <si>
    <t>17/19 IF</t>
  </si>
  <si>
    <t>ABS DM</t>
  </si>
  <si>
    <t>ABS DF</t>
  </si>
  <si>
    <t>30 DM</t>
  </si>
  <si>
    <t>30 DF</t>
  </si>
  <si>
    <t>30 DX</t>
  </si>
  <si>
    <t>45 DM</t>
  </si>
  <si>
    <t>45 DF</t>
  </si>
  <si>
    <t>45 DX</t>
  </si>
  <si>
    <t>_1978=</t>
  </si>
  <si>
    <t>MINI IM</t>
  </si>
  <si>
    <t>MINI IF</t>
  </si>
  <si>
    <t>MINI D</t>
  </si>
  <si>
    <t>13 DM</t>
  </si>
  <si>
    <t>13 DF</t>
  </si>
  <si>
    <t>15 DM</t>
  </si>
  <si>
    <t>15 DF</t>
  </si>
  <si>
    <t>17/19 DM</t>
  </si>
  <si>
    <t>17/19 DF</t>
  </si>
  <si>
    <t>ABS IM</t>
  </si>
  <si>
    <t>ABS IF</t>
  </si>
  <si>
    <t>ESTRELLA DM</t>
  </si>
  <si>
    <t>ESTRELLA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</si>
</sst>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E2EFD9"/>
        <bgColor rgb="FFE2EFD9"/>
      </patternFill>
    </fill>
    <fill>
      <patternFill patternType="solid">
        <fgColor rgb="FFDADADA"/>
        <bgColor rgb="FFDADADA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9E2F3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0" borderId="1" xfId="0" applyFont="1" applyBorder="1"/>
    <xf numFmtId="0" fontId="1" fillId="8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9" borderId="1" xfId="0" applyFont="1" applyFill="1" applyBorder="1"/>
    <xf numFmtId="0" fontId="1" fillId="10" borderId="1" xfId="0" applyFont="1" applyFill="1" applyBorder="1"/>
    <xf numFmtId="0" fontId="1" fillId="10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7" borderId="3" xfId="0" applyFont="1" applyFill="1" applyBorder="1"/>
    <xf numFmtId="0" fontId="5" fillId="0" borderId="0" xfId="0" applyFont="1"/>
    <xf numFmtId="164" fontId="5" fillId="0" borderId="0" xfId="0" applyNumberFormat="1" applyFont="1"/>
    <xf numFmtId="0" fontId="4" fillId="0" borderId="0" xfId="0" applyFont="1"/>
    <xf numFmtId="4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view="pageLayout" zoomScale="106" zoomScaleNormal="100" zoomScalePageLayoutView="106" workbookViewId="0">
      <selection activeCell="B2" sqref="B2"/>
    </sheetView>
  </sheetViews>
  <sheetFormatPr baseColWidth="10" defaultColWidth="11.1640625" defaultRowHeight="15" customHeight="1" x14ac:dyDescent="0.2"/>
  <cols>
    <col min="1" max="1" width="3.33203125" customWidth="1"/>
    <col min="2" max="2" width="14.83203125" customWidth="1"/>
    <col min="3" max="3" width="21.5" customWidth="1"/>
    <col min="4" max="4" width="7.1640625" bestFit="1" customWidth="1"/>
    <col min="5" max="5" width="17.6640625" bestFit="1" customWidth="1"/>
    <col min="6" max="6" width="12.6640625" customWidth="1"/>
    <col min="7" max="7" width="21.83203125" customWidth="1"/>
    <col min="8" max="10" width="0.1640625" customWidth="1"/>
    <col min="11" max="11" width="21.6640625" customWidth="1"/>
    <col min="12" max="26" width="10.5" customWidth="1"/>
  </cols>
  <sheetData>
    <row r="1" spans="1:26" ht="15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9">
        <v>1</v>
      </c>
      <c r="B2" s="10"/>
      <c r="C2" s="10"/>
      <c r="D2" s="11"/>
      <c r="E2" s="12"/>
      <c r="F2" s="12"/>
      <c r="G2" s="10"/>
      <c r="H2" s="13"/>
      <c r="I2" s="13"/>
      <c r="J2" s="14"/>
      <c r="K2" s="15"/>
    </row>
    <row r="3" spans="1:26" ht="15.75" customHeight="1" x14ac:dyDescent="0.2">
      <c r="A3" s="9">
        <v>2</v>
      </c>
      <c r="B3" s="16"/>
      <c r="C3" s="16"/>
      <c r="D3" s="17"/>
      <c r="E3" s="18"/>
      <c r="F3" s="18"/>
      <c r="G3" s="16"/>
      <c r="H3" s="14"/>
      <c r="I3" s="14"/>
      <c r="J3" s="14"/>
      <c r="K3" s="15"/>
    </row>
    <row r="4" spans="1:26" ht="15.75" customHeight="1" x14ac:dyDescent="0.2">
      <c r="A4" s="9">
        <v>3</v>
      </c>
      <c r="B4" s="26"/>
      <c r="C4" s="10"/>
      <c r="D4" s="11"/>
      <c r="E4" s="12"/>
      <c r="F4" s="12"/>
      <c r="G4" s="10"/>
      <c r="H4" s="14"/>
      <c r="I4" s="14"/>
      <c r="J4" s="14"/>
      <c r="K4" s="15"/>
    </row>
    <row r="5" spans="1:26" ht="15.75" customHeight="1" x14ac:dyDescent="0.2">
      <c r="A5" s="9">
        <v>4</v>
      </c>
      <c r="B5" s="16"/>
      <c r="C5" s="16"/>
      <c r="D5" s="17"/>
      <c r="E5" s="18"/>
      <c r="F5" s="18"/>
      <c r="G5" s="16"/>
      <c r="H5" s="14"/>
      <c r="I5" s="14"/>
      <c r="J5" s="14"/>
      <c r="K5" s="15"/>
    </row>
    <row r="6" spans="1:26" ht="15.75" customHeight="1" x14ac:dyDescent="0.2">
      <c r="A6" s="9">
        <v>5</v>
      </c>
      <c r="B6" s="26"/>
      <c r="C6" s="10"/>
      <c r="D6" s="11"/>
      <c r="E6" s="12"/>
      <c r="F6" s="12"/>
      <c r="G6" s="10"/>
      <c r="H6" s="14"/>
      <c r="I6" s="19"/>
      <c r="J6" s="14"/>
      <c r="K6" s="15"/>
    </row>
    <row r="7" spans="1:26" ht="15.75" customHeight="1" x14ac:dyDescent="0.2">
      <c r="A7" s="9">
        <v>6</v>
      </c>
      <c r="B7" s="16"/>
      <c r="C7" s="28"/>
      <c r="D7" s="17"/>
      <c r="E7" s="18"/>
      <c r="F7" s="18"/>
      <c r="G7" s="16"/>
      <c r="H7" s="14"/>
      <c r="I7" s="14"/>
      <c r="J7" s="14"/>
      <c r="K7" s="15"/>
    </row>
    <row r="8" spans="1:26" ht="15.75" customHeight="1" x14ac:dyDescent="0.2">
      <c r="A8" s="9">
        <v>7</v>
      </c>
      <c r="B8" s="27"/>
      <c r="C8" s="30"/>
      <c r="D8" s="11"/>
      <c r="E8" s="12"/>
      <c r="F8" s="12"/>
      <c r="G8" s="10"/>
      <c r="H8" s="14"/>
      <c r="I8" s="14"/>
      <c r="J8" s="14"/>
      <c r="K8" s="15"/>
    </row>
    <row r="9" spans="1:26" ht="15.75" customHeight="1" x14ac:dyDescent="0.2">
      <c r="A9" s="9">
        <v>8</v>
      </c>
      <c r="B9" s="16"/>
      <c r="C9" s="29"/>
      <c r="D9" s="17"/>
      <c r="E9" s="18"/>
      <c r="F9" s="18"/>
      <c r="G9" s="16"/>
      <c r="H9" s="14"/>
      <c r="I9" s="14"/>
      <c r="J9" s="14"/>
      <c r="K9" s="15"/>
    </row>
    <row r="10" spans="1:26" ht="15.75" customHeight="1" x14ac:dyDescent="0.2">
      <c r="A10" s="9">
        <v>9</v>
      </c>
      <c r="B10" s="26"/>
      <c r="C10" s="10"/>
      <c r="D10" s="11"/>
      <c r="E10" s="12"/>
      <c r="F10" s="12"/>
      <c r="G10" s="10"/>
      <c r="H10" s="14"/>
      <c r="I10" s="14"/>
      <c r="J10" s="14"/>
      <c r="K10" s="15"/>
    </row>
    <row r="11" spans="1:26" ht="15.75" customHeight="1" x14ac:dyDescent="0.2">
      <c r="A11" s="9">
        <v>10</v>
      </c>
      <c r="B11" s="16"/>
      <c r="C11" s="16"/>
      <c r="D11" s="17"/>
      <c r="E11" s="18"/>
      <c r="F11" s="18"/>
      <c r="G11" s="16"/>
      <c r="H11" s="14"/>
      <c r="I11" s="14"/>
      <c r="J11" s="14"/>
      <c r="K11" s="15"/>
    </row>
    <row r="12" spans="1:26" ht="15.75" customHeight="1" x14ac:dyDescent="0.2">
      <c r="A12" s="9">
        <v>11</v>
      </c>
      <c r="B12" s="26"/>
      <c r="C12" s="10"/>
      <c r="D12" s="11"/>
      <c r="E12" s="12"/>
      <c r="F12" s="12"/>
      <c r="G12" s="10"/>
      <c r="H12" s="14"/>
      <c r="I12" s="14"/>
      <c r="J12" s="14"/>
      <c r="K12" s="15"/>
    </row>
    <row r="13" spans="1:26" ht="15.75" customHeight="1" x14ac:dyDescent="0.2">
      <c r="A13" s="9">
        <v>12</v>
      </c>
      <c r="B13" s="16"/>
      <c r="C13" s="25"/>
      <c r="D13" s="17"/>
      <c r="E13" s="18"/>
      <c r="F13" s="18"/>
      <c r="G13" s="16"/>
      <c r="H13" s="14"/>
      <c r="I13" s="14"/>
      <c r="J13" s="14"/>
      <c r="K13" s="15"/>
    </row>
    <row r="14" spans="1:26" ht="15.75" customHeight="1" x14ac:dyDescent="0.2">
      <c r="A14" s="9">
        <v>13</v>
      </c>
      <c r="B14" s="10"/>
      <c r="C14" s="10"/>
      <c r="D14" s="11"/>
      <c r="E14" s="12"/>
      <c r="F14" s="12"/>
      <c r="G14" s="10"/>
      <c r="H14" s="14" t="e">
        <f t="shared" ref="H14:H31" si="0">RIGHT(E14,LEN(E14)-1)</f>
        <v>#VALUE!</v>
      </c>
      <c r="I14" s="14" t="str">
        <f t="shared" ref="I14:I33" si="1">F14&amp;" "&amp;G14</f>
        <v xml:space="preserve"> </v>
      </c>
      <c r="J14" s="14" t="str">
        <f t="shared" ref="J14:J91" si="2">I14&amp;" "&amp;K14</f>
        <v xml:space="preserve">   </v>
      </c>
      <c r="K14" s="15" t="s">
        <v>21</v>
      </c>
    </row>
    <row r="15" spans="1:26" ht="15.75" customHeight="1" x14ac:dyDescent="0.2">
      <c r="A15" s="9">
        <v>14</v>
      </c>
      <c r="B15" s="16"/>
      <c r="C15" s="16"/>
      <c r="D15" s="17"/>
      <c r="E15" s="18"/>
      <c r="F15" s="18"/>
      <c r="G15" s="16"/>
      <c r="H15" s="14" t="e">
        <f t="shared" si="0"/>
        <v>#VALUE!</v>
      </c>
      <c r="I15" s="14" t="str">
        <f t="shared" si="1"/>
        <v xml:space="preserve"> </v>
      </c>
      <c r="J15" s="14" t="str">
        <f t="shared" si="2"/>
        <v xml:space="preserve">   </v>
      </c>
      <c r="K15" s="15" t="s">
        <v>21</v>
      </c>
    </row>
    <row r="16" spans="1:26" ht="15.75" customHeight="1" x14ac:dyDescent="0.2">
      <c r="A16" s="9">
        <v>15</v>
      </c>
      <c r="B16" s="10"/>
      <c r="C16" s="10"/>
      <c r="D16" s="11"/>
      <c r="E16" s="12"/>
      <c r="F16" s="12"/>
      <c r="G16" s="10"/>
      <c r="H16" s="14" t="e">
        <f t="shared" si="0"/>
        <v>#VALUE!</v>
      </c>
      <c r="I16" s="14" t="str">
        <f t="shared" si="1"/>
        <v xml:space="preserve"> </v>
      </c>
      <c r="J16" s="14" t="str">
        <f t="shared" si="2"/>
        <v xml:space="preserve">   </v>
      </c>
      <c r="K16" s="15" t="s">
        <v>21</v>
      </c>
    </row>
    <row r="17" spans="1:11" ht="15.75" customHeight="1" x14ac:dyDescent="0.2">
      <c r="A17" s="9">
        <v>16</v>
      </c>
      <c r="B17" s="16"/>
      <c r="C17" s="16"/>
      <c r="D17" s="17"/>
      <c r="E17" s="18"/>
      <c r="F17" s="18"/>
      <c r="G17" s="16"/>
      <c r="H17" s="14" t="e">
        <f t="shared" si="0"/>
        <v>#VALUE!</v>
      </c>
      <c r="I17" s="14" t="str">
        <f t="shared" si="1"/>
        <v xml:space="preserve"> </v>
      </c>
      <c r="J17" s="14" t="str">
        <f t="shared" si="2"/>
        <v xml:space="preserve">   </v>
      </c>
      <c r="K17" s="15" t="s">
        <v>21</v>
      </c>
    </row>
    <row r="18" spans="1:11" ht="15.75" customHeight="1" x14ac:dyDescent="0.2">
      <c r="A18" s="9">
        <v>17</v>
      </c>
      <c r="B18" s="10"/>
      <c r="C18" s="10"/>
      <c r="D18" s="11"/>
      <c r="E18" s="12"/>
      <c r="F18" s="12"/>
      <c r="G18" s="10"/>
      <c r="H18" s="14" t="e">
        <f t="shared" si="0"/>
        <v>#VALUE!</v>
      </c>
      <c r="I18" s="14" t="str">
        <f t="shared" si="1"/>
        <v xml:space="preserve"> </v>
      </c>
      <c r="J18" s="14" t="str">
        <f t="shared" si="2"/>
        <v xml:space="preserve">   </v>
      </c>
      <c r="K18" s="15" t="s">
        <v>21</v>
      </c>
    </row>
    <row r="19" spans="1:11" ht="15.75" customHeight="1" x14ac:dyDescent="0.2">
      <c r="A19" s="9">
        <v>18</v>
      </c>
      <c r="B19" s="16"/>
      <c r="C19" s="16"/>
      <c r="D19" s="17"/>
      <c r="E19" s="18"/>
      <c r="F19" s="18"/>
      <c r="G19" s="16"/>
      <c r="H19" s="14" t="e">
        <f t="shared" si="0"/>
        <v>#VALUE!</v>
      </c>
      <c r="I19" s="14" t="str">
        <f t="shared" si="1"/>
        <v xml:space="preserve"> </v>
      </c>
      <c r="J19" s="14" t="str">
        <f t="shared" si="2"/>
        <v xml:space="preserve">   </v>
      </c>
      <c r="K19" s="15" t="s">
        <v>21</v>
      </c>
    </row>
    <row r="20" spans="1:11" ht="15.75" customHeight="1" x14ac:dyDescent="0.2">
      <c r="A20" s="9">
        <v>19</v>
      </c>
      <c r="B20" s="10"/>
      <c r="C20" s="10"/>
      <c r="D20" s="11"/>
      <c r="E20" s="12"/>
      <c r="F20" s="12"/>
      <c r="G20" s="10"/>
      <c r="H20" s="14" t="e">
        <f t="shared" si="0"/>
        <v>#VALUE!</v>
      </c>
      <c r="I20" s="14" t="str">
        <f t="shared" si="1"/>
        <v xml:space="preserve"> </v>
      </c>
      <c r="J20" s="14" t="str">
        <f t="shared" si="2"/>
        <v xml:space="preserve">   </v>
      </c>
      <c r="K20" s="15" t="s">
        <v>21</v>
      </c>
    </row>
    <row r="21" spans="1:11" ht="15.75" customHeight="1" x14ac:dyDescent="0.2">
      <c r="A21" s="9">
        <v>20</v>
      </c>
      <c r="B21" s="16"/>
      <c r="C21" s="16"/>
      <c r="D21" s="17"/>
      <c r="E21" s="18"/>
      <c r="F21" s="18"/>
      <c r="G21" s="16"/>
      <c r="H21" s="14" t="e">
        <f t="shared" si="0"/>
        <v>#VALUE!</v>
      </c>
      <c r="I21" s="14" t="str">
        <f t="shared" si="1"/>
        <v xml:space="preserve"> </v>
      </c>
      <c r="J21" s="14" t="str">
        <f t="shared" si="2"/>
        <v xml:space="preserve">   </v>
      </c>
      <c r="K21" s="15" t="s">
        <v>21</v>
      </c>
    </row>
    <row r="22" spans="1:11" ht="15.75" customHeight="1" x14ac:dyDescent="0.2">
      <c r="A22" s="9">
        <v>21</v>
      </c>
      <c r="B22" s="10"/>
      <c r="C22" s="10"/>
      <c r="D22" s="11"/>
      <c r="E22" s="12"/>
      <c r="F22" s="12"/>
      <c r="G22" s="10"/>
      <c r="H22" s="14" t="e">
        <f t="shared" si="0"/>
        <v>#VALUE!</v>
      </c>
      <c r="I22" s="14" t="str">
        <f t="shared" si="1"/>
        <v xml:space="preserve"> </v>
      </c>
      <c r="J22" s="14" t="str">
        <f t="shared" si="2"/>
        <v xml:space="preserve">   </v>
      </c>
      <c r="K22" s="15" t="s">
        <v>21</v>
      </c>
    </row>
    <row r="23" spans="1:11" ht="15.75" customHeight="1" x14ac:dyDescent="0.2">
      <c r="A23" s="9">
        <v>22</v>
      </c>
      <c r="B23" s="16"/>
      <c r="C23" s="16"/>
      <c r="D23" s="17"/>
      <c r="E23" s="18"/>
      <c r="F23" s="18"/>
      <c r="G23" s="16"/>
      <c r="H23" s="14" t="e">
        <f t="shared" si="0"/>
        <v>#VALUE!</v>
      </c>
      <c r="I23" s="14" t="str">
        <f t="shared" si="1"/>
        <v xml:space="preserve"> </v>
      </c>
      <c r="J23" s="14" t="str">
        <f t="shared" si="2"/>
        <v xml:space="preserve">   </v>
      </c>
      <c r="K23" s="15" t="s">
        <v>21</v>
      </c>
    </row>
    <row r="24" spans="1:11" ht="15.75" customHeight="1" x14ac:dyDescent="0.2">
      <c r="A24" s="9">
        <v>23</v>
      </c>
      <c r="B24" s="10"/>
      <c r="C24" s="10"/>
      <c r="D24" s="11"/>
      <c r="E24" s="12"/>
      <c r="F24" s="12"/>
      <c r="G24" s="10"/>
      <c r="H24" s="14" t="e">
        <f t="shared" si="0"/>
        <v>#VALUE!</v>
      </c>
      <c r="I24" s="14" t="str">
        <f t="shared" si="1"/>
        <v xml:space="preserve"> </v>
      </c>
      <c r="J24" s="14" t="str">
        <f t="shared" si="2"/>
        <v xml:space="preserve">   </v>
      </c>
      <c r="K24" s="15" t="s">
        <v>21</v>
      </c>
    </row>
    <row r="25" spans="1:11" ht="15.75" customHeight="1" x14ac:dyDescent="0.2">
      <c r="A25" s="9">
        <v>24</v>
      </c>
      <c r="B25" s="16"/>
      <c r="C25" s="16"/>
      <c r="D25" s="17"/>
      <c r="E25" s="18"/>
      <c r="F25" s="18"/>
      <c r="G25" s="16"/>
      <c r="H25" s="14" t="e">
        <f t="shared" si="0"/>
        <v>#VALUE!</v>
      </c>
      <c r="I25" s="14" t="str">
        <f t="shared" si="1"/>
        <v xml:space="preserve"> </v>
      </c>
      <c r="J25" s="14" t="str">
        <f t="shared" si="2"/>
        <v xml:space="preserve">   </v>
      </c>
      <c r="K25" s="15" t="s">
        <v>21</v>
      </c>
    </row>
    <row r="26" spans="1:11" ht="15.75" customHeight="1" x14ac:dyDescent="0.2">
      <c r="A26" s="9">
        <v>25</v>
      </c>
      <c r="B26" s="10"/>
      <c r="C26" s="10"/>
      <c r="D26" s="11"/>
      <c r="E26" s="12"/>
      <c r="F26" s="12"/>
      <c r="G26" s="10"/>
      <c r="H26" s="14" t="e">
        <f t="shared" si="0"/>
        <v>#VALUE!</v>
      </c>
      <c r="I26" s="14" t="str">
        <f t="shared" si="1"/>
        <v xml:space="preserve"> </v>
      </c>
      <c r="J26" s="14" t="str">
        <f t="shared" si="2"/>
        <v xml:space="preserve">   </v>
      </c>
      <c r="K26" s="15" t="s">
        <v>21</v>
      </c>
    </row>
    <row r="27" spans="1:11" ht="15.75" customHeight="1" x14ac:dyDescent="0.2">
      <c r="A27" s="9">
        <v>26</v>
      </c>
      <c r="B27" s="16"/>
      <c r="C27" s="16"/>
      <c r="D27" s="17"/>
      <c r="E27" s="18"/>
      <c r="F27" s="18"/>
      <c r="G27" s="16"/>
      <c r="H27" s="14" t="e">
        <f t="shared" si="0"/>
        <v>#VALUE!</v>
      </c>
      <c r="I27" s="14" t="str">
        <f t="shared" si="1"/>
        <v xml:space="preserve"> </v>
      </c>
      <c r="J27" s="14" t="str">
        <f t="shared" si="2"/>
        <v xml:space="preserve">   </v>
      </c>
      <c r="K27" s="15" t="s">
        <v>21</v>
      </c>
    </row>
    <row r="28" spans="1:11" ht="15.75" customHeight="1" x14ac:dyDescent="0.2">
      <c r="A28" s="9">
        <v>27</v>
      </c>
      <c r="B28" s="10"/>
      <c r="C28" s="10"/>
      <c r="D28" s="11"/>
      <c r="E28" s="12"/>
      <c r="F28" s="12"/>
      <c r="G28" s="10"/>
      <c r="H28" s="14" t="e">
        <f t="shared" si="0"/>
        <v>#VALUE!</v>
      </c>
      <c r="I28" s="14" t="str">
        <f t="shared" si="1"/>
        <v xml:space="preserve"> </v>
      </c>
      <c r="J28" s="14" t="str">
        <f t="shared" si="2"/>
        <v xml:space="preserve">   </v>
      </c>
      <c r="K28" s="15" t="s">
        <v>21</v>
      </c>
    </row>
    <row r="29" spans="1:11" ht="15.75" customHeight="1" x14ac:dyDescent="0.2">
      <c r="A29" s="9">
        <v>28</v>
      </c>
      <c r="B29" s="16"/>
      <c r="C29" s="16"/>
      <c r="D29" s="17"/>
      <c r="E29" s="18"/>
      <c r="F29" s="18"/>
      <c r="G29" s="16"/>
      <c r="H29" s="14" t="e">
        <f t="shared" si="0"/>
        <v>#VALUE!</v>
      </c>
      <c r="I29" s="14" t="str">
        <f t="shared" si="1"/>
        <v xml:space="preserve"> </v>
      </c>
      <c r="J29" s="14" t="str">
        <f t="shared" si="2"/>
        <v xml:space="preserve">   </v>
      </c>
      <c r="K29" s="15" t="s">
        <v>21</v>
      </c>
    </row>
    <row r="30" spans="1:11" ht="15.75" customHeight="1" x14ac:dyDescent="0.2">
      <c r="A30" s="9">
        <v>29</v>
      </c>
      <c r="B30" s="10"/>
      <c r="C30" s="10"/>
      <c r="D30" s="11"/>
      <c r="E30" s="12"/>
      <c r="F30" s="12"/>
      <c r="G30" s="10"/>
      <c r="H30" s="14" t="e">
        <f t="shared" si="0"/>
        <v>#VALUE!</v>
      </c>
      <c r="I30" s="14" t="str">
        <f t="shared" si="1"/>
        <v xml:space="preserve"> </v>
      </c>
      <c r="J30" s="14" t="str">
        <f t="shared" si="2"/>
        <v xml:space="preserve">   </v>
      </c>
      <c r="K30" s="15" t="s">
        <v>21</v>
      </c>
    </row>
    <row r="31" spans="1:11" ht="15.75" customHeight="1" x14ac:dyDescent="0.2">
      <c r="A31" s="9">
        <v>30</v>
      </c>
      <c r="B31" s="16"/>
      <c r="C31" s="16"/>
      <c r="D31" s="17"/>
      <c r="E31" s="18"/>
      <c r="F31" s="18"/>
      <c r="G31" s="16"/>
      <c r="H31" s="14" t="e">
        <f t="shared" si="0"/>
        <v>#VALUE!</v>
      </c>
      <c r="I31" s="14" t="str">
        <f t="shared" si="1"/>
        <v xml:space="preserve"> </v>
      </c>
      <c r="J31" s="14" t="str">
        <f t="shared" si="2"/>
        <v xml:space="preserve">   </v>
      </c>
      <c r="K31" s="15" t="s">
        <v>21</v>
      </c>
    </row>
    <row r="32" spans="1:11" ht="15.75" customHeight="1" x14ac:dyDescent="0.2">
      <c r="A32" s="9">
        <v>31</v>
      </c>
      <c r="B32" s="10"/>
      <c r="C32" s="10"/>
      <c r="D32" s="11"/>
      <c r="E32" s="12"/>
      <c r="F32" s="12"/>
      <c r="G32" s="10"/>
      <c r="H32" s="13" t="e">
        <f>RIGHT(#REF!,LEN(#REF!)-1)</f>
        <v>#REF!</v>
      </c>
      <c r="I32" s="13" t="str">
        <f t="shared" si="1"/>
        <v xml:space="preserve"> </v>
      </c>
      <c r="J32" s="14" t="str">
        <f t="shared" si="2"/>
        <v xml:space="preserve">   </v>
      </c>
      <c r="K32" s="15" t="s">
        <v>21</v>
      </c>
    </row>
    <row r="33" spans="1:11" ht="15.75" customHeight="1" x14ac:dyDescent="0.2">
      <c r="A33" s="9">
        <v>32</v>
      </c>
      <c r="B33" s="16"/>
      <c r="C33" s="16"/>
      <c r="D33" s="17"/>
      <c r="E33" s="18"/>
      <c r="F33" s="18"/>
      <c r="G33" s="16"/>
      <c r="H33" s="14" t="e">
        <f>RIGHT(E32,LEN(E32)-1)</f>
        <v>#VALUE!</v>
      </c>
      <c r="I33" s="14" t="str">
        <f t="shared" si="1"/>
        <v xml:space="preserve"> </v>
      </c>
      <c r="J33" s="14" t="str">
        <f t="shared" si="2"/>
        <v xml:space="preserve">   </v>
      </c>
      <c r="K33" s="15" t="s">
        <v>21</v>
      </c>
    </row>
    <row r="34" spans="1:11" ht="15.75" customHeight="1" x14ac:dyDescent="0.2">
      <c r="A34" s="9">
        <v>33</v>
      </c>
      <c r="B34" s="10"/>
      <c r="C34" s="10"/>
      <c r="D34" s="11"/>
      <c r="E34" s="12"/>
      <c r="F34" s="20"/>
      <c r="G34" s="10"/>
      <c r="H34" s="14" t="e">
        <f t="shared" ref="H34:H91" si="3">RIGHT(E34,LEN(E34)-1)</f>
        <v>#VALUE!</v>
      </c>
      <c r="I34" s="14" t="e">
        <f>#REF!&amp;" "&amp;G34</f>
        <v>#REF!</v>
      </c>
      <c r="J34" s="14" t="e">
        <f t="shared" si="2"/>
        <v>#REF!</v>
      </c>
      <c r="K34" s="15" t="s">
        <v>21</v>
      </c>
    </row>
    <row r="35" spans="1:11" ht="15.75" customHeight="1" x14ac:dyDescent="0.2">
      <c r="A35" s="9">
        <v>34</v>
      </c>
      <c r="B35" s="16"/>
      <c r="C35" s="16"/>
      <c r="D35" s="17"/>
      <c r="E35" s="18"/>
      <c r="F35" s="18"/>
      <c r="G35" s="16"/>
      <c r="H35" s="14" t="e">
        <f t="shared" si="3"/>
        <v>#VALUE!</v>
      </c>
      <c r="I35" s="14" t="str">
        <f t="shared" ref="I35:I56" si="4">F35&amp;" "&amp;G35</f>
        <v xml:space="preserve"> </v>
      </c>
      <c r="J35" s="14" t="str">
        <f t="shared" si="2"/>
        <v xml:space="preserve">   </v>
      </c>
      <c r="K35" s="15" t="s">
        <v>21</v>
      </c>
    </row>
    <row r="36" spans="1:11" ht="15.75" customHeight="1" x14ac:dyDescent="0.2">
      <c r="A36" s="9">
        <v>35</v>
      </c>
      <c r="B36" s="10"/>
      <c r="C36" s="10"/>
      <c r="D36" s="11"/>
      <c r="E36" s="12"/>
      <c r="F36" s="12"/>
      <c r="G36" s="10"/>
      <c r="H36" s="14" t="e">
        <f t="shared" si="3"/>
        <v>#VALUE!</v>
      </c>
      <c r="I36" s="14" t="str">
        <f t="shared" si="4"/>
        <v xml:space="preserve"> </v>
      </c>
      <c r="J36" s="14" t="str">
        <f t="shared" si="2"/>
        <v xml:space="preserve">   </v>
      </c>
      <c r="K36" s="15" t="s">
        <v>21</v>
      </c>
    </row>
    <row r="37" spans="1:11" ht="15.75" customHeight="1" x14ac:dyDescent="0.2">
      <c r="A37" s="9">
        <v>36</v>
      </c>
      <c r="B37" s="16"/>
      <c r="C37" s="16"/>
      <c r="D37" s="17"/>
      <c r="E37" s="18"/>
      <c r="F37" s="18"/>
      <c r="G37" s="16"/>
      <c r="H37" s="14" t="e">
        <f t="shared" si="3"/>
        <v>#VALUE!</v>
      </c>
      <c r="I37" s="14" t="str">
        <f t="shared" si="4"/>
        <v xml:space="preserve"> </v>
      </c>
      <c r="J37" s="14" t="str">
        <f t="shared" si="2"/>
        <v xml:space="preserve">   </v>
      </c>
      <c r="K37" s="15" t="s">
        <v>21</v>
      </c>
    </row>
    <row r="38" spans="1:11" ht="15.75" customHeight="1" x14ac:dyDescent="0.2">
      <c r="A38" s="9">
        <v>37</v>
      </c>
      <c r="B38" s="10"/>
      <c r="C38" s="21"/>
      <c r="D38" s="11"/>
      <c r="E38" s="12"/>
      <c r="F38" s="12"/>
      <c r="G38" s="10"/>
      <c r="H38" s="14" t="e">
        <f t="shared" si="3"/>
        <v>#VALUE!</v>
      </c>
      <c r="I38" s="14" t="str">
        <f t="shared" si="4"/>
        <v xml:space="preserve"> </v>
      </c>
      <c r="J38" s="14" t="str">
        <f t="shared" si="2"/>
        <v xml:space="preserve">   </v>
      </c>
      <c r="K38" s="15" t="s">
        <v>21</v>
      </c>
    </row>
    <row r="39" spans="1:11" ht="15.75" customHeight="1" x14ac:dyDescent="0.2">
      <c r="A39" s="9">
        <v>38</v>
      </c>
      <c r="B39" s="16"/>
      <c r="C39" s="16"/>
      <c r="D39" s="17"/>
      <c r="E39" s="18"/>
      <c r="F39" s="18"/>
      <c r="G39" s="16"/>
      <c r="H39" s="14" t="e">
        <f t="shared" si="3"/>
        <v>#VALUE!</v>
      </c>
      <c r="I39" s="14" t="str">
        <f t="shared" si="4"/>
        <v xml:space="preserve"> </v>
      </c>
      <c r="J39" s="14" t="str">
        <f t="shared" si="2"/>
        <v xml:space="preserve">   </v>
      </c>
      <c r="K39" s="15" t="s">
        <v>21</v>
      </c>
    </row>
    <row r="40" spans="1:11" ht="15.75" customHeight="1" x14ac:dyDescent="0.2">
      <c r="A40" s="9">
        <v>39</v>
      </c>
      <c r="B40" s="10"/>
      <c r="C40" s="10"/>
      <c r="D40" s="11"/>
      <c r="E40" s="12"/>
      <c r="F40" s="12"/>
      <c r="G40" s="10"/>
      <c r="H40" s="14" t="e">
        <f t="shared" si="3"/>
        <v>#VALUE!</v>
      </c>
      <c r="I40" s="14" t="str">
        <f t="shared" si="4"/>
        <v xml:space="preserve"> </v>
      </c>
      <c r="J40" s="14" t="str">
        <f t="shared" si="2"/>
        <v xml:space="preserve">   </v>
      </c>
      <c r="K40" s="15" t="s">
        <v>21</v>
      </c>
    </row>
    <row r="41" spans="1:11" ht="15.75" customHeight="1" x14ac:dyDescent="0.2">
      <c r="A41" s="9">
        <v>40</v>
      </c>
      <c r="B41" s="16"/>
      <c r="C41" s="16"/>
      <c r="D41" s="17"/>
      <c r="E41" s="18"/>
      <c r="F41" s="18"/>
      <c r="G41" s="16"/>
      <c r="H41" s="14" t="e">
        <f t="shared" si="3"/>
        <v>#VALUE!</v>
      </c>
      <c r="I41" s="14" t="str">
        <f t="shared" si="4"/>
        <v xml:space="preserve"> </v>
      </c>
      <c r="J41" s="14" t="str">
        <f t="shared" si="2"/>
        <v xml:space="preserve">   </v>
      </c>
      <c r="K41" s="15" t="s">
        <v>21</v>
      </c>
    </row>
    <row r="42" spans="1:11" ht="15.75" customHeight="1" x14ac:dyDescent="0.2">
      <c r="A42" s="9">
        <v>41</v>
      </c>
      <c r="B42" s="10"/>
      <c r="C42" s="10"/>
      <c r="D42" s="11"/>
      <c r="E42" s="12"/>
      <c r="F42" s="12"/>
      <c r="G42" s="10"/>
      <c r="H42" s="14" t="e">
        <f t="shared" si="3"/>
        <v>#VALUE!</v>
      </c>
      <c r="I42" s="14" t="str">
        <f t="shared" si="4"/>
        <v xml:space="preserve"> </v>
      </c>
      <c r="J42" s="14" t="str">
        <f t="shared" si="2"/>
        <v xml:space="preserve">   </v>
      </c>
      <c r="K42" s="15" t="s">
        <v>21</v>
      </c>
    </row>
    <row r="43" spans="1:11" ht="15.75" customHeight="1" x14ac:dyDescent="0.2">
      <c r="A43" s="9">
        <v>42</v>
      </c>
      <c r="B43" s="16"/>
      <c r="C43" s="16"/>
      <c r="D43" s="17"/>
      <c r="E43" s="18"/>
      <c r="F43" s="18"/>
      <c r="G43" s="16"/>
      <c r="H43" s="14" t="e">
        <f t="shared" si="3"/>
        <v>#VALUE!</v>
      </c>
      <c r="I43" s="14" t="str">
        <f t="shared" si="4"/>
        <v xml:space="preserve"> </v>
      </c>
      <c r="J43" s="14" t="str">
        <f t="shared" si="2"/>
        <v xml:space="preserve">   </v>
      </c>
      <c r="K43" s="15" t="s">
        <v>21</v>
      </c>
    </row>
    <row r="44" spans="1:11" ht="15.75" customHeight="1" x14ac:dyDescent="0.2">
      <c r="A44" s="9">
        <v>43</v>
      </c>
      <c r="B44" s="10"/>
      <c r="C44" s="10"/>
      <c r="D44" s="11"/>
      <c r="E44" s="12"/>
      <c r="F44" s="12"/>
      <c r="G44" s="10"/>
      <c r="H44" s="14" t="e">
        <f t="shared" si="3"/>
        <v>#VALUE!</v>
      </c>
      <c r="I44" s="14" t="str">
        <f t="shared" si="4"/>
        <v xml:space="preserve"> </v>
      </c>
      <c r="J44" s="14" t="str">
        <f t="shared" si="2"/>
        <v xml:space="preserve">   </v>
      </c>
      <c r="K44" s="15" t="s">
        <v>21</v>
      </c>
    </row>
    <row r="45" spans="1:11" ht="15.75" customHeight="1" x14ac:dyDescent="0.2">
      <c r="A45" s="9">
        <v>44</v>
      </c>
      <c r="B45" s="16"/>
      <c r="C45" s="16"/>
      <c r="D45" s="17"/>
      <c r="E45" s="18"/>
      <c r="F45" s="18"/>
      <c r="G45" s="16"/>
      <c r="H45" s="14" t="e">
        <f t="shared" si="3"/>
        <v>#VALUE!</v>
      </c>
      <c r="I45" s="14" t="str">
        <f t="shared" si="4"/>
        <v xml:space="preserve"> </v>
      </c>
      <c r="J45" s="14" t="str">
        <f t="shared" si="2"/>
        <v xml:space="preserve">   </v>
      </c>
      <c r="K45" s="15" t="s">
        <v>21</v>
      </c>
    </row>
    <row r="46" spans="1:11" ht="15.75" customHeight="1" x14ac:dyDescent="0.2">
      <c r="A46" s="9">
        <v>45</v>
      </c>
      <c r="B46" s="10"/>
      <c r="C46" s="10"/>
      <c r="D46" s="11"/>
      <c r="E46" s="12"/>
      <c r="F46" s="12"/>
      <c r="G46" s="10"/>
      <c r="H46" s="14" t="e">
        <f t="shared" si="3"/>
        <v>#VALUE!</v>
      </c>
      <c r="I46" s="14" t="str">
        <f t="shared" si="4"/>
        <v xml:space="preserve"> </v>
      </c>
      <c r="J46" s="14" t="str">
        <f t="shared" si="2"/>
        <v xml:space="preserve">   </v>
      </c>
      <c r="K46" s="15" t="s">
        <v>21</v>
      </c>
    </row>
    <row r="47" spans="1:11" ht="15.75" customHeight="1" x14ac:dyDescent="0.2">
      <c r="A47" s="9">
        <v>46</v>
      </c>
      <c r="B47" s="16"/>
      <c r="C47" s="16"/>
      <c r="D47" s="17"/>
      <c r="E47" s="18"/>
      <c r="F47" s="18"/>
      <c r="G47" s="16"/>
      <c r="H47" s="14" t="e">
        <f t="shared" si="3"/>
        <v>#VALUE!</v>
      </c>
      <c r="I47" s="14" t="str">
        <f t="shared" si="4"/>
        <v xml:space="preserve"> </v>
      </c>
      <c r="J47" s="14" t="str">
        <f t="shared" si="2"/>
        <v xml:space="preserve">   </v>
      </c>
      <c r="K47" s="15" t="s">
        <v>21</v>
      </c>
    </row>
    <row r="48" spans="1:11" ht="15.75" customHeight="1" x14ac:dyDescent="0.2">
      <c r="A48" s="9">
        <v>47</v>
      </c>
      <c r="B48" s="10"/>
      <c r="C48" s="10"/>
      <c r="D48" s="11"/>
      <c r="E48" s="12"/>
      <c r="F48" s="12"/>
      <c r="G48" s="10"/>
      <c r="H48" s="14" t="e">
        <f t="shared" si="3"/>
        <v>#VALUE!</v>
      </c>
      <c r="I48" s="14" t="str">
        <f t="shared" si="4"/>
        <v xml:space="preserve"> </v>
      </c>
      <c r="J48" s="14" t="str">
        <f t="shared" si="2"/>
        <v xml:space="preserve">   </v>
      </c>
      <c r="K48" s="15" t="s">
        <v>21</v>
      </c>
    </row>
    <row r="49" spans="1:11" ht="15.75" customHeight="1" x14ac:dyDescent="0.2">
      <c r="A49" s="9">
        <v>48</v>
      </c>
      <c r="B49" s="16"/>
      <c r="C49" s="16"/>
      <c r="D49" s="17"/>
      <c r="E49" s="18"/>
      <c r="F49" s="18"/>
      <c r="G49" s="16"/>
      <c r="H49" s="14" t="e">
        <f t="shared" si="3"/>
        <v>#VALUE!</v>
      </c>
      <c r="I49" s="14" t="str">
        <f t="shared" si="4"/>
        <v xml:space="preserve"> </v>
      </c>
      <c r="J49" s="14" t="str">
        <f t="shared" si="2"/>
        <v xml:space="preserve">   </v>
      </c>
      <c r="K49" s="15" t="s">
        <v>21</v>
      </c>
    </row>
    <row r="50" spans="1:11" ht="15.75" customHeight="1" x14ac:dyDescent="0.2">
      <c r="A50" s="9">
        <v>49</v>
      </c>
      <c r="B50" s="10"/>
      <c r="C50" s="10"/>
      <c r="D50" s="11"/>
      <c r="E50" s="12"/>
      <c r="F50" s="12"/>
      <c r="G50" s="10"/>
      <c r="H50" s="14" t="e">
        <f t="shared" si="3"/>
        <v>#VALUE!</v>
      </c>
      <c r="I50" s="14" t="str">
        <f t="shared" si="4"/>
        <v xml:space="preserve"> </v>
      </c>
      <c r="J50" s="14" t="str">
        <f t="shared" si="2"/>
        <v xml:space="preserve">   </v>
      </c>
      <c r="K50" s="15" t="s">
        <v>21</v>
      </c>
    </row>
    <row r="51" spans="1:11" ht="15.75" customHeight="1" x14ac:dyDescent="0.2">
      <c r="A51" s="9">
        <v>50</v>
      </c>
      <c r="B51" s="16"/>
      <c r="C51" s="16"/>
      <c r="D51" s="17"/>
      <c r="E51" s="18"/>
      <c r="F51" s="18"/>
      <c r="G51" s="16"/>
      <c r="H51" s="14" t="e">
        <f t="shared" si="3"/>
        <v>#VALUE!</v>
      </c>
      <c r="I51" s="14" t="str">
        <f t="shared" si="4"/>
        <v xml:space="preserve"> </v>
      </c>
      <c r="J51" s="14" t="str">
        <f t="shared" si="2"/>
        <v xml:space="preserve">   </v>
      </c>
      <c r="K51" s="15" t="s">
        <v>21</v>
      </c>
    </row>
    <row r="52" spans="1:11" ht="15.75" customHeight="1" x14ac:dyDescent="0.2">
      <c r="A52" s="9">
        <v>51</v>
      </c>
      <c r="B52" s="10"/>
      <c r="C52" s="10"/>
      <c r="D52" s="11"/>
      <c r="E52" s="12"/>
      <c r="F52" s="12"/>
      <c r="G52" s="10"/>
      <c r="H52" s="14" t="e">
        <f t="shared" si="3"/>
        <v>#VALUE!</v>
      </c>
      <c r="I52" s="14" t="str">
        <f t="shared" si="4"/>
        <v xml:space="preserve"> </v>
      </c>
      <c r="J52" s="14" t="str">
        <f t="shared" si="2"/>
        <v xml:space="preserve">   </v>
      </c>
      <c r="K52" s="15" t="s">
        <v>21</v>
      </c>
    </row>
    <row r="53" spans="1:11" ht="15.75" customHeight="1" x14ac:dyDescent="0.2">
      <c r="A53" s="9">
        <v>52</v>
      </c>
      <c r="B53" s="16"/>
      <c r="C53" s="16"/>
      <c r="D53" s="17"/>
      <c r="E53" s="18"/>
      <c r="F53" s="18"/>
      <c r="G53" s="16"/>
      <c r="H53" s="14" t="e">
        <f t="shared" si="3"/>
        <v>#VALUE!</v>
      </c>
      <c r="I53" s="14" t="str">
        <f t="shared" si="4"/>
        <v xml:space="preserve"> </v>
      </c>
      <c r="J53" s="14" t="str">
        <f t="shared" si="2"/>
        <v xml:space="preserve">   </v>
      </c>
      <c r="K53" s="15" t="s">
        <v>21</v>
      </c>
    </row>
    <row r="54" spans="1:11" ht="15.75" customHeight="1" x14ac:dyDescent="0.2">
      <c r="A54" s="9">
        <v>53</v>
      </c>
      <c r="B54" s="10"/>
      <c r="C54" s="10"/>
      <c r="D54" s="11"/>
      <c r="E54" s="12"/>
      <c r="F54" s="12"/>
      <c r="G54" s="10"/>
      <c r="H54" s="14" t="e">
        <f t="shared" si="3"/>
        <v>#VALUE!</v>
      </c>
      <c r="I54" s="14" t="str">
        <f t="shared" si="4"/>
        <v xml:space="preserve"> </v>
      </c>
      <c r="J54" s="14" t="str">
        <f t="shared" si="2"/>
        <v xml:space="preserve">   </v>
      </c>
      <c r="K54" s="15" t="s">
        <v>21</v>
      </c>
    </row>
    <row r="55" spans="1:11" ht="15.75" customHeight="1" x14ac:dyDescent="0.2">
      <c r="A55" s="9">
        <v>54</v>
      </c>
      <c r="B55" s="16"/>
      <c r="C55" s="16"/>
      <c r="D55" s="17"/>
      <c r="E55" s="18"/>
      <c r="F55" s="18"/>
      <c r="G55" s="16"/>
      <c r="H55" s="14" t="e">
        <f t="shared" si="3"/>
        <v>#VALUE!</v>
      </c>
      <c r="I55" s="14" t="str">
        <f t="shared" si="4"/>
        <v xml:space="preserve"> </v>
      </c>
      <c r="J55" s="14" t="str">
        <f t="shared" si="2"/>
        <v xml:space="preserve">   </v>
      </c>
      <c r="K55" s="15" t="s">
        <v>21</v>
      </c>
    </row>
    <row r="56" spans="1:11" ht="15.75" customHeight="1" x14ac:dyDescent="0.2">
      <c r="A56" s="9">
        <v>55</v>
      </c>
      <c r="B56" s="10"/>
      <c r="C56" s="10"/>
      <c r="D56" s="11"/>
      <c r="E56" s="12"/>
      <c r="F56" s="12"/>
      <c r="G56" s="10"/>
      <c r="H56" s="14" t="e">
        <f t="shared" si="3"/>
        <v>#VALUE!</v>
      </c>
      <c r="I56" s="14" t="str">
        <f t="shared" si="4"/>
        <v xml:space="preserve"> </v>
      </c>
      <c r="J56" s="14" t="str">
        <f t="shared" si="2"/>
        <v xml:space="preserve">   </v>
      </c>
      <c r="K56" s="15" t="s">
        <v>21</v>
      </c>
    </row>
    <row r="57" spans="1:11" ht="15.75" customHeight="1" x14ac:dyDescent="0.2">
      <c r="A57" s="9">
        <v>56</v>
      </c>
      <c r="B57" s="16"/>
      <c r="C57" s="16"/>
      <c r="D57" s="17"/>
      <c r="E57" s="18"/>
      <c r="F57" s="8"/>
      <c r="G57" s="16"/>
      <c r="H57" s="14" t="e">
        <f t="shared" si="3"/>
        <v>#VALUE!</v>
      </c>
      <c r="I57" s="14" t="str">
        <f>F58&amp;" "&amp;G57</f>
        <v xml:space="preserve"> </v>
      </c>
      <c r="J57" s="14" t="str">
        <f t="shared" si="2"/>
        <v xml:space="preserve">   </v>
      </c>
      <c r="K57" s="15" t="s">
        <v>21</v>
      </c>
    </row>
    <row r="58" spans="1:11" ht="15.75" customHeight="1" x14ac:dyDescent="0.2">
      <c r="A58" s="9">
        <v>57</v>
      </c>
      <c r="B58" s="10"/>
      <c r="C58" s="10"/>
      <c r="D58" s="11"/>
      <c r="E58" s="12"/>
      <c r="F58" s="12"/>
      <c r="G58" s="10"/>
      <c r="H58" s="14" t="e">
        <f t="shared" si="3"/>
        <v>#VALUE!</v>
      </c>
      <c r="I58" s="14" t="e">
        <f>#REF!&amp;" "&amp;G58</f>
        <v>#REF!</v>
      </c>
      <c r="J58" s="14" t="e">
        <f t="shared" si="2"/>
        <v>#REF!</v>
      </c>
      <c r="K58" s="15" t="s">
        <v>21</v>
      </c>
    </row>
    <row r="59" spans="1:11" ht="15.75" customHeight="1" x14ac:dyDescent="0.2">
      <c r="A59" s="9">
        <v>58</v>
      </c>
      <c r="B59" s="16"/>
      <c r="C59" s="16"/>
      <c r="D59" s="17"/>
      <c r="E59" s="18"/>
      <c r="F59" s="18"/>
      <c r="G59" s="16"/>
      <c r="H59" s="14" t="e">
        <f t="shared" si="3"/>
        <v>#VALUE!</v>
      </c>
      <c r="I59" s="14" t="str">
        <f t="shared" ref="I59:I82" si="5">F59&amp;" "&amp;G59</f>
        <v xml:space="preserve"> </v>
      </c>
      <c r="J59" s="14" t="str">
        <f t="shared" si="2"/>
        <v xml:space="preserve">   </v>
      </c>
      <c r="K59" s="15" t="s">
        <v>21</v>
      </c>
    </row>
    <row r="60" spans="1:11" ht="15.75" customHeight="1" x14ac:dyDescent="0.2">
      <c r="A60" s="9">
        <v>59</v>
      </c>
      <c r="B60" s="10"/>
      <c r="C60" s="10"/>
      <c r="D60" s="11"/>
      <c r="E60" s="12"/>
      <c r="F60" s="12"/>
      <c r="G60" s="10"/>
      <c r="H60" s="14" t="e">
        <f t="shared" si="3"/>
        <v>#VALUE!</v>
      </c>
      <c r="I60" s="14" t="str">
        <f t="shared" si="5"/>
        <v xml:space="preserve"> </v>
      </c>
      <c r="J60" s="14" t="str">
        <f t="shared" si="2"/>
        <v xml:space="preserve">   </v>
      </c>
      <c r="K60" s="15" t="s">
        <v>21</v>
      </c>
    </row>
    <row r="61" spans="1:11" ht="15.75" customHeight="1" x14ac:dyDescent="0.2">
      <c r="A61" s="9">
        <v>60</v>
      </c>
      <c r="B61" s="16"/>
      <c r="C61" s="16"/>
      <c r="D61" s="17"/>
      <c r="E61" s="18"/>
      <c r="F61" s="18"/>
      <c r="G61" s="16"/>
      <c r="H61" s="14" t="e">
        <f t="shared" si="3"/>
        <v>#VALUE!</v>
      </c>
      <c r="I61" s="14" t="str">
        <f t="shared" si="5"/>
        <v xml:space="preserve"> </v>
      </c>
      <c r="J61" s="14" t="str">
        <f t="shared" si="2"/>
        <v xml:space="preserve">   </v>
      </c>
      <c r="K61" s="15" t="s">
        <v>21</v>
      </c>
    </row>
    <row r="62" spans="1:11" ht="15.75" customHeight="1" x14ac:dyDescent="0.2">
      <c r="A62" s="9">
        <v>61</v>
      </c>
      <c r="B62" s="10"/>
      <c r="C62" s="10"/>
      <c r="D62" s="11"/>
      <c r="E62" s="12"/>
      <c r="F62" s="12"/>
      <c r="G62" s="10"/>
      <c r="H62" s="13" t="e">
        <f t="shared" si="3"/>
        <v>#VALUE!</v>
      </c>
      <c r="I62" s="13" t="str">
        <f t="shared" si="5"/>
        <v xml:space="preserve"> </v>
      </c>
      <c r="J62" s="14" t="str">
        <f t="shared" si="2"/>
        <v xml:space="preserve">   </v>
      </c>
      <c r="K62" s="15" t="s">
        <v>21</v>
      </c>
    </row>
    <row r="63" spans="1:11" ht="15.75" customHeight="1" x14ac:dyDescent="0.2">
      <c r="A63" s="9">
        <v>62</v>
      </c>
      <c r="B63" s="16"/>
      <c r="C63" s="16"/>
      <c r="D63" s="17"/>
      <c r="E63" s="18"/>
      <c r="F63" s="18"/>
      <c r="G63" s="16"/>
      <c r="H63" s="14" t="e">
        <f t="shared" si="3"/>
        <v>#VALUE!</v>
      </c>
      <c r="I63" s="14" t="str">
        <f t="shared" si="5"/>
        <v xml:space="preserve"> </v>
      </c>
      <c r="J63" s="14" t="str">
        <f t="shared" si="2"/>
        <v xml:space="preserve">   </v>
      </c>
      <c r="K63" s="15" t="s">
        <v>21</v>
      </c>
    </row>
    <row r="64" spans="1:11" ht="15.75" customHeight="1" x14ac:dyDescent="0.2">
      <c r="A64" s="9">
        <v>63</v>
      </c>
      <c r="B64" s="10"/>
      <c r="C64" s="10"/>
      <c r="D64" s="11"/>
      <c r="E64" s="12"/>
      <c r="F64" s="12"/>
      <c r="G64" s="10"/>
      <c r="H64" s="14" t="e">
        <f t="shared" si="3"/>
        <v>#VALUE!</v>
      </c>
      <c r="I64" s="14" t="str">
        <f t="shared" si="5"/>
        <v xml:space="preserve"> </v>
      </c>
      <c r="J64" s="14" t="str">
        <f t="shared" si="2"/>
        <v xml:space="preserve">   </v>
      </c>
      <c r="K64" s="15" t="s">
        <v>21</v>
      </c>
    </row>
    <row r="65" spans="1:11" ht="15.75" customHeight="1" x14ac:dyDescent="0.2">
      <c r="A65" s="9">
        <v>64</v>
      </c>
      <c r="B65" s="16"/>
      <c r="C65" s="16"/>
      <c r="D65" s="17"/>
      <c r="E65" s="18"/>
      <c r="F65" s="18"/>
      <c r="G65" s="16"/>
      <c r="H65" s="14" t="e">
        <f t="shared" si="3"/>
        <v>#VALUE!</v>
      </c>
      <c r="I65" s="14" t="str">
        <f t="shared" si="5"/>
        <v xml:space="preserve"> </v>
      </c>
      <c r="J65" s="14" t="str">
        <f t="shared" si="2"/>
        <v xml:space="preserve">   </v>
      </c>
      <c r="K65" s="15" t="s">
        <v>21</v>
      </c>
    </row>
    <row r="66" spans="1:11" ht="15.75" customHeight="1" x14ac:dyDescent="0.2">
      <c r="A66" s="9">
        <v>65</v>
      </c>
      <c r="B66" s="10"/>
      <c r="C66" s="10"/>
      <c r="D66" s="11"/>
      <c r="E66" s="12"/>
      <c r="F66" s="12"/>
      <c r="G66" s="10"/>
      <c r="H66" s="14" t="e">
        <f t="shared" si="3"/>
        <v>#VALUE!</v>
      </c>
      <c r="I66" s="14" t="str">
        <f t="shared" si="5"/>
        <v xml:space="preserve"> </v>
      </c>
      <c r="J66" s="14" t="str">
        <f t="shared" si="2"/>
        <v xml:space="preserve">   </v>
      </c>
      <c r="K66" s="15" t="s">
        <v>21</v>
      </c>
    </row>
    <row r="67" spans="1:11" ht="15.75" customHeight="1" x14ac:dyDescent="0.2">
      <c r="A67" s="9">
        <v>66</v>
      </c>
      <c r="B67" s="16"/>
      <c r="C67" s="16"/>
      <c r="D67" s="17"/>
      <c r="E67" s="18"/>
      <c r="F67" s="18"/>
      <c r="G67" s="16"/>
      <c r="H67" s="14" t="e">
        <f t="shared" si="3"/>
        <v>#VALUE!</v>
      </c>
      <c r="I67" s="14" t="str">
        <f t="shared" si="5"/>
        <v xml:space="preserve"> </v>
      </c>
      <c r="J67" s="14" t="str">
        <f t="shared" si="2"/>
        <v xml:space="preserve">   </v>
      </c>
      <c r="K67" s="15" t="s">
        <v>21</v>
      </c>
    </row>
    <row r="68" spans="1:11" ht="15.75" customHeight="1" x14ac:dyDescent="0.2">
      <c r="A68" s="9">
        <v>67</v>
      </c>
      <c r="B68" s="10"/>
      <c r="C68" s="21"/>
      <c r="D68" s="11"/>
      <c r="E68" s="12"/>
      <c r="F68" s="12"/>
      <c r="G68" s="10"/>
      <c r="H68" s="14" t="e">
        <f t="shared" si="3"/>
        <v>#VALUE!</v>
      </c>
      <c r="I68" s="14" t="str">
        <f t="shared" si="5"/>
        <v xml:space="preserve"> </v>
      </c>
      <c r="J68" s="14" t="str">
        <f t="shared" si="2"/>
        <v xml:space="preserve">   </v>
      </c>
      <c r="K68" s="15" t="s">
        <v>21</v>
      </c>
    </row>
    <row r="69" spans="1:11" ht="15.75" customHeight="1" x14ac:dyDescent="0.2">
      <c r="A69" s="9">
        <v>68</v>
      </c>
      <c r="B69" s="16"/>
      <c r="C69" s="16"/>
      <c r="D69" s="17"/>
      <c r="E69" s="18"/>
      <c r="F69" s="18"/>
      <c r="G69" s="16"/>
      <c r="H69" s="14" t="e">
        <f t="shared" si="3"/>
        <v>#VALUE!</v>
      </c>
      <c r="I69" s="14" t="str">
        <f t="shared" si="5"/>
        <v xml:space="preserve"> </v>
      </c>
      <c r="J69" s="14" t="str">
        <f t="shared" si="2"/>
        <v xml:space="preserve">   </v>
      </c>
      <c r="K69" s="15" t="s">
        <v>21</v>
      </c>
    </row>
    <row r="70" spans="1:11" ht="15.75" customHeight="1" x14ac:dyDescent="0.2">
      <c r="A70" s="9">
        <v>69</v>
      </c>
      <c r="B70" s="10"/>
      <c r="C70" s="10"/>
      <c r="D70" s="11"/>
      <c r="E70" s="12"/>
      <c r="F70" s="12"/>
      <c r="G70" s="10"/>
      <c r="H70" s="14" t="e">
        <f t="shared" si="3"/>
        <v>#VALUE!</v>
      </c>
      <c r="I70" s="14" t="str">
        <f t="shared" si="5"/>
        <v xml:space="preserve"> </v>
      </c>
      <c r="J70" s="14" t="str">
        <f t="shared" si="2"/>
        <v xml:space="preserve">   </v>
      </c>
      <c r="K70" s="15" t="s">
        <v>21</v>
      </c>
    </row>
    <row r="71" spans="1:11" ht="15.75" customHeight="1" x14ac:dyDescent="0.2">
      <c r="A71" s="9">
        <v>70</v>
      </c>
      <c r="B71" s="16"/>
      <c r="C71" s="16"/>
      <c r="D71" s="17"/>
      <c r="E71" s="18"/>
      <c r="F71" s="18"/>
      <c r="G71" s="16"/>
      <c r="H71" s="14" t="e">
        <f t="shared" si="3"/>
        <v>#VALUE!</v>
      </c>
      <c r="I71" s="14" t="str">
        <f t="shared" si="5"/>
        <v xml:space="preserve"> </v>
      </c>
      <c r="J71" s="14" t="str">
        <f t="shared" si="2"/>
        <v xml:space="preserve">   </v>
      </c>
      <c r="K71" s="15" t="s">
        <v>21</v>
      </c>
    </row>
    <row r="72" spans="1:11" ht="15.75" customHeight="1" x14ac:dyDescent="0.2">
      <c r="A72" s="9">
        <v>71</v>
      </c>
      <c r="B72" s="10"/>
      <c r="C72" s="10"/>
      <c r="D72" s="11"/>
      <c r="E72" s="12"/>
      <c r="F72" s="12"/>
      <c r="G72" s="10"/>
      <c r="H72" s="14" t="e">
        <f t="shared" si="3"/>
        <v>#VALUE!</v>
      </c>
      <c r="I72" s="14" t="str">
        <f t="shared" si="5"/>
        <v xml:space="preserve"> </v>
      </c>
      <c r="J72" s="14" t="str">
        <f t="shared" si="2"/>
        <v xml:space="preserve">   </v>
      </c>
      <c r="K72" s="15" t="s">
        <v>21</v>
      </c>
    </row>
    <row r="73" spans="1:11" ht="15.75" customHeight="1" x14ac:dyDescent="0.2">
      <c r="A73" s="9">
        <v>72</v>
      </c>
      <c r="B73" s="16"/>
      <c r="C73" s="16"/>
      <c r="D73" s="17"/>
      <c r="E73" s="18"/>
      <c r="F73" s="18"/>
      <c r="G73" s="16"/>
      <c r="H73" s="14" t="e">
        <f t="shared" si="3"/>
        <v>#VALUE!</v>
      </c>
      <c r="I73" s="14" t="str">
        <f t="shared" si="5"/>
        <v xml:space="preserve"> </v>
      </c>
      <c r="J73" s="14" t="str">
        <f t="shared" si="2"/>
        <v xml:space="preserve">   </v>
      </c>
      <c r="K73" s="15" t="s">
        <v>21</v>
      </c>
    </row>
    <row r="74" spans="1:11" ht="15.75" customHeight="1" x14ac:dyDescent="0.2">
      <c r="A74" s="9">
        <v>73</v>
      </c>
      <c r="B74" s="10"/>
      <c r="C74" s="10"/>
      <c r="D74" s="11"/>
      <c r="E74" s="12"/>
      <c r="F74" s="12"/>
      <c r="G74" s="10"/>
      <c r="H74" s="14" t="e">
        <f t="shared" si="3"/>
        <v>#VALUE!</v>
      </c>
      <c r="I74" s="14" t="str">
        <f t="shared" si="5"/>
        <v xml:space="preserve"> </v>
      </c>
      <c r="J74" s="14" t="str">
        <f t="shared" si="2"/>
        <v xml:space="preserve">   </v>
      </c>
      <c r="K74" s="15" t="s">
        <v>21</v>
      </c>
    </row>
    <row r="75" spans="1:11" ht="15.75" customHeight="1" x14ac:dyDescent="0.2">
      <c r="A75" s="9">
        <v>74</v>
      </c>
      <c r="B75" s="16"/>
      <c r="C75" s="16"/>
      <c r="D75" s="17"/>
      <c r="E75" s="18"/>
      <c r="F75" s="18"/>
      <c r="G75" s="16"/>
      <c r="H75" s="14" t="e">
        <f t="shared" si="3"/>
        <v>#VALUE!</v>
      </c>
      <c r="I75" s="14" t="str">
        <f t="shared" si="5"/>
        <v xml:space="preserve"> </v>
      </c>
      <c r="J75" s="14" t="str">
        <f t="shared" si="2"/>
        <v xml:space="preserve">   </v>
      </c>
      <c r="K75" s="15" t="s">
        <v>21</v>
      </c>
    </row>
    <row r="76" spans="1:11" ht="15.75" customHeight="1" x14ac:dyDescent="0.2">
      <c r="A76" s="9">
        <v>75</v>
      </c>
      <c r="B76" s="10"/>
      <c r="C76" s="10"/>
      <c r="D76" s="11"/>
      <c r="E76" s="12"/>
      <c r="F76" s="12"/>
      <c r="G76" s="10"/>
      <c r="H76" s="14" t="e">
        <f t="shared" si="3"/>
        <v>#VALUE!</v>
      </c>
      <c r="I76" s="14" t="str">
        <f t="shared" si="5"/>
        <v xml:space="preserve"> </v>
      </c>
      <c r="J76" s="14" t="str">
        <f t="shared" si="2"/>
        <v xml:space="preserve">   </v>
      </c>
      <c r="K76" s="15" t="s">
        <v>21</v>
      </c>
    </row>
    <row r="77" spans="1:11" ht="15.75" customHeight="1" x14ac:dyDescent="0.2">
      <c r="A77" s="9">
        <v>76</v>
      </c>
      <c r="B77" s="16"/>
      <c r="C77" s="16"/>
      <c r="D77" s="17"/>
      <c r="E77" s="18"/>
      <c r="F77" s="18"/>
      <c r="G77" s="16"/>
      <c r="H77" s="14" t="e">
        <f t="shared" si="3"/>
        <v>#VALUE!</v>
      </c>
      <c r="I77" s="14" t="str">
        <f t="shared" si="5"/>
        <v xml:space="preserve"> </v>
      </c>
      <c r="J77" s="14" t="str">
        <f t="shared" si="2"/>
        <v xml:space="preserve">   </v>
      </c>
      <c r="K77" s="15" t="s">
        <v>21</v>
      </c>
    </row>
    <row r="78" spans="1:11" ht="15.75" customHeight="1" x14ac:dyDescent="0.2">
      <c r="A78" s="9">
        <v>77</v>
      </c>
      <c r="B78" s="10"/>
      <c r="C78" s="10"/>
      <c r="D78" s="11"/>
      <c r="E78" s="12"/>
      <c r="F78" s="12"/>
      <c r="G78" s="10"/>
      <c r="H78" s="14" t="e">
        <f t="shared" si="3"/>
        <v>#VALUE!</v>
      </c>
      <c r="I78" s="14" t="str">
        <f t="shared" si="5"/>
        <v xml:space="preserve"> </v>
      </c>
      <c r="J78" s="14" t="str">
        <f t="shared" si="2"/>
        <v xml:space="preserve">   </v>
      </c>
      <c r="K78" s="15" t="s">
        <v>21</v>
      </c>
    </row>
    <row r="79" spans="1:11" ht="15.75" customHeight="1" x14ac:dyDescent="0.2">
      <c r="A79" s="9">
        <v>78</v>
      </c>
      <c r="B79" s="16"/>
      <c r="C79" s="16"/>
      <c r="D79" s="17"/>
      <c r="E79" s="18"/>
      <c r="F79" s="18"/>
      <c r="G79" s="16"/>
      <c r="H79" s="14" t="e">
        <f t="shared" si="3"/>
        <v>#VALUE!</v>
      </c>
      <c r="I79" s="14" t="str">
        <f t="shared" si="5"/>
        <v xml:space="preserve"> </v>
      </c>
      <c r="J79" s="14" t="str">
        <f t="shared" si="2"/>
        <v xml:space="preserve">   </v>
      </c>
      <c r="K79" s="15" t="s">
        <v>21</v>
      </c>
    </row>
    <row r="80" spans="1:11" ht="15.75" customHeight="1" x14ac:dyDescent="0.2">
      <c r="A80" s="9">
        <v>79</v>
      </c>
      <c r="B80" s="10"/>
      <c r="C80" s="10"/>
      <c r="D80" s="11"/>
      <c r="E80" s="12"/>
      <c r="F80" s="12"/>
      <c r="G80" s="10"/>
      <c r="H80" s="14" t="e">
        <f t="shared" si="3"/>
        <v>#VALUE!</v>
      </c>
      <c r="I80" s="14" t="str">
        <f t="shared" si="5"/>
        <v xml:space="preserve"> </v>
      </c>
      <c r="J80" s="14" t="str">
        <f t="shared" si="2"/>
        <v xml:space="preserve">   </v>
      </c>
      <c r="K80" s="15" t="s">
        <v>21</v>
      </c>
    </row>
    <row r="81" spans="1:11" ht="15.75" customHeight="1" x14ac:dyDescent="0.2">
      <c r="A81" s="9">
        <v>80</v>
      </c>
      <c r="B81" s="16"/>
      <c r="C81" s="16"/>
      <c r="D81" s="17"/>
      <c r="E81" s="18"/>
      <c r="F81" s="18"/>
      <c r="G81" s="16"/>
      <c r="H81" s="14" t="e">
        <f t="shared" si="3"/>
        <v>#VALUE!</v>
      </c>
      <c r="I81" s="14" t="str">
        <f t="shared" si="5"/>
        <v xml:space="preserve"> </v>
      </c>
      <c r="J81" s="14" t="str">
        <f t="shared" si="2"/>
        <v xml:space="preserve">   </v>
      </c>
      <c r="K81" s="15" t="s">
        <v>21</v>
      </c>
    </row>
    <row r="82" spans="1:11" ht="15.75" customHeight="1" x14ac:dyDescent="0.2">
      <c r="A82" s="9">
        <v>81</v>
      </c>
      <c r="B82" s="10"/>
      <c r="C82" s="10"/>
      <c r="D82" s="11"/>
      <c r="E82" s="12"/>
      <c r="F82" s="12"/>
      <c r="G82" s="10"/>
      <c r="H82" s="14" t="e">
        <f t="shared" si="3"/>
        <v>#VALUE!</v>
      </c>
      <c r="I82" s="14" t="str">
        <f t="shared" si="5"/>
        <v xml:space="preserve"> </v>
      </c>
      <c r="J82" s="14" t="str">
        <f t="shared" si="2"/>
        <v xml:space="preserve">   </v>
      </c>
      <c r="K82" s="15" t="s">
        <v>21</v>
      </c>
    </row>
    <row r="83" spans="1:11" ht="15.75" customHeight="1" x14ac:dyDescent="0.2">
      <c r="A83" s="9">
        <v>82</v>
      </c>
      <c r="B83" s="16"/>
      <c r="C83" s="16"/>
      <c r="D83" s="17"/>
      <c r="E83" s="18"/>
      <c r="F83" s="18"/>
      <c r="G83" s="16"/>
      <c r="H83" s="14" t="e">
        <f t="shared" si="3"/>
        <v>#VALUE!</v>
      </c>
      <c r="I83" s="14" t="str">
        <f>F84&amp;" "&amp;G83</f>
        <v xml:space="preserve"> </v>
      </c>
      <c r="J83" s="14" t="str">
        <f t="shared" si="2"/>
        <v xml:space="preserve">   </v>
      </c>
      <c r="K83" s="15" t="s">
        <v>21</v>
      </c>
    </row>
    <row r="84" spans="1:11" ht="15.75" customHeight="1" x14ac:dyDescent="0.2">
      <c r="A84" s="9">
        <v>83</v>
      </c>
      <c r="B84" s="10"/>
      <c r="C84" s="10"/>
      <c r="D84" s="11"/>
      <c r="E84" s="12"/>
      <c r="F84" s="12"/>
      <c r="G84" s="10"/>
      <c r="H84" s="14" t="e">
        <f t="shared" si="3"/>
        <v>#VALUE!</v>
      </c>
      <c r="I84" s="14" t="e">
        <f>#REF!&amp;" "&amp;G84</f>
        <v>#REF!</v>
      </c>
      <c r="J84" s="14" t="e">
        <f t="shared" si="2"/>
        <v>#REF!</v>
      </c>
      <c r="K84" s="15" t="s">
        <v>21</v>
      </c>
    </row>
    <row r="85" spans="1:11" ht="15.75" customHeight="1" x14ac:dyDescent="0.2">
      <c r="A85" s="9">
        <v>84</v>
      </c>
      <c r="B85" s="16"/>
      <c r="C85" s="16"/>
      <c r="D85" s="17"/>
      <c r="E85" s="18"/>
      <c r="F85" s="18"/>
      <c r="G85" s="16"/>
      <c r="H85" s="14" t="e">
        <f t="shared" si="3"/>
        <v>#VALUE!</v>
      </c>
      <c r="I85" s="14" t="str">
        <f t="shared" ref="I85:I91" si="6">F85&amp;" "&amp;G85</f>
        <v xml:space="preserve"> </v>
      </c>
      <c r="J85" s="14" t="str">
        <f t="shared" si="2"/>
        <v xml:space="preserve">   </v>
      </c>
      <c r="K85" s="15" t="s">
        <v>21</v>
      </c>
    </row>
    <row r="86" spans="1:11" ht="15.75" customHeight="1" x14ac:dyDescent="0.2">
      <c r="A86" s="9">
        <v>85</v>
      </c>
      <c r="B86" s="10"/>
      <c r="C86" s="10"/>
      <c r="D86" s="11"/>
      <c r="E86" s="12"/>
      <c r="F86" s="12"/>
      <c r="G86" s="10"/>
      <c r="H86" s="14" t="e">
        <f t="shared" si="3"/>
        <v>#VALUE!</v>
      </c>
      <c r="I86" s="14" t="str">
        <f t="shared" si="6"/>
        <v xml:space="preserve"> </v>
      </c>
      <c r="J86" s="14" t="str">
        <f t="shared" si="2"/>
        <v xml:space="preserve">   </v>
      </c>
      <c r="K86" s="15" t="s">
        <v>21</v>
      </c>
    </row>
    <row r="87" spans="1:11" ht="15.75" customHeight="1" x14ac:dyDescent="0.2">
      <c r="A87" s="9">
        <v>86</v>
      </c>
      <c r="B87" s="16"/>
      <c r="C87" s="16"/>
      <c r="D87" s="17"/>
      <c r="E87" s="18"/>
      <c r="F87" s="18"/>
      <c r="G87" s="16"/>
      <c r="H87" s="14" t="e">
        <f t="shared" si="3"/>
        <v>#VALUE!</v>
      </c>
      <c r="I87" s="14" t="str">
        <f t="shared" si="6"/>
        <v xml:space="preserve"> </v>
      </c>
      <c r="J87" s="14" t="str">
        <f t="shared" si="2"/>
        <v xml:space="preserve">   </v>
      </c>
      <c r="K87" s="15" t="s">
        <v>21</v>
      </c>
    </row>
    <row r="88" spans="1:11" ht="15.75" customHeight="1" x14ac:dyDescent="0.2">
      <c r="A88" s="9">
        <v>87</v>
      </c>
      <c r="B88" s="10"/>
      <c r="C88" s="10"/>
      <c r="D88" s="11"/>
      <c r="E88" s="12"/>
      <c r="F88" s="12"/>
      <c r="G88" s="10"/>
      <c r="H88" s="14" t="e">
        <f t="shared" si="3"/>
        <v>#VALUE!</v>
      </c>
      <c r="I88" s="14" t="str">
        <f t="shared" si="6"/>
        <v xml:space="preserve"> </v>
      </c>
      <c r="J88" s="14" t="str">
        <f t="shared" si="2"/>
        <v xml:space="preserve">   </v>
      </c>
      <c r="K88" s="15" t="s">
        <v>21</v>
      </c>
    </row>
    <row r="89" spans="1:11" ht="15.75" customHeight="1" x14ac:dyDescent="0.2">
      <c r="A89" s="9">
        <v>88</v>
      </c>
      <c r="B89" s="16"/>
      <c r="C89" s="16"/>
      <c r="D89" s="17"/>
      <c r="E89" s="18"/>
      <c r="F89" s="18"/>
      <c r="G89" s="16"/>
      <c r="H89" s="14" t="e">
        <f t="shared" si="3"/>
        <v>#VALUE!</v>
      </c>
      <c r="I89" s="14" t="str">
        <f t="shared" si="6"/>
        <v xml:space="preserve"> </v>
      </c>
      <c r="J89" s="14" t="str">
        <f t="shared" si="2"/>
        <v xml:space="preserve">   </v>
      </c>
      <c r="K89" s="15" t="s">
        <v>21</v>
      </c>
    </row>
    <row r="90" spans="1:11" ht="15.75" customHeight="1" x14ac:dyDescent="0.2">
      <c r="A90" s="9">
        <v>89</v>
      </c>
      <c r="B90" s="10"/>
      <c r="C90" s="10"/>
      <c r="D90" s="11"/>
      <c r="E90" s="12"/>
      <c r="F90" s="12"/>
      <c r="G90" s="10"/>
      <c r="H90" s="14" t="e">
        <f t="shared" si="3"/>
        <v>#VALUE!</v>
      </c>
      <c r="I90" s="14" t="str">
        <f t="shared" si="6"/>
        <v xml:space="preserve"> </v>
      </c>
      <c r="J90" s="14" t="str">
        <f t="shared" si="2"/>
        <v xml:space="preserve">   </v>
      </c>
      <c r="K90" s="15" t="s">
        <v>21</v>
      </c>
    </row>
    <row r="91" spans="1:11" ht="15.75" customHeight="1" x14ac:dyDescent="0.2">
      <c r="A91" s="9">
        <v>90</v>
      </c>
      <c r="B91" s="16"/>
      <c r="C91" s="16"/>
      <c r="D91" s="17"/>
      <c r="E91" s="18"/>
      <c r="F91" s="18"/>
      <c r="G91" s="16"/>
      <c r="H91" s="14" t="e">
        <f t="shared" si="3"/>
        <v>#VALUE!</v>
      </c>
      <c r="I91" s="14" t="str">
        <f t="shared" si="6"/>
        <v xml:space="preserve"> </v>
      </c>
      <c r="J91" s="14" t="str">
        <f t="shared" si="2"/>
        <v xml:space="preserve">   </v>
      </c>
      <c r="K91" s="15" t="s">
        <v>21</v>
      </c>
    </row>
    <row r="92" spans="1:11" ht="15.75" customHeight="1" x14ac:dyDescent="0.2">
      <c r="A92" s="22"/>
      <c r="D92" s="23"/>
      <c r="E92" s="8"/>
      <c r="F92" s="8"/>
      <c r="I92" s="24"/>
    </row>
    <row r="93" spans="1:11" ht="15.75" customHeight="1" x14ac:dyDescent="0.2">
      <c r="A93" s="22"/>
      <c r="D93" s="23"/>
      <c r="E93" s="8"/>
      <c r="F93" s="8"/>
      <c r="I93" s="24"/>
    </row>
    <row r="94" spans="1:11" ht="15.75" customHeight="1" x14ac:dyDescent="0.2">
      <c r="A94" s="22"/>
      <c r="D94" s="23"/>
      <c r="E94" s="8"/>
      <c r="F94" s="8"/>
      <c r="I94" s="24"/>
    </row>
    <row r="95" spans="1:11" ht="15.75" customHeight="1" x14ac:dyDescent="0.2">
      <c r="A95" s="22"/>
      <c r="D95" s="23"/>
      <c r="E95" s="8"/>
      <c r="F95" s="8"/>
      <c r="I95" s="24"/>
    </row>
    <row r="96" spans="1:11" ht="15.75" customHeight="1" x14ac:dyDescent="0.2">
      <c r="A96" s="22"/>
      <c r="D96" s="23"/>
      <c r="E96" s="8"/>
      <c r="F96" s="8"/>
      <c r="I96" s="24"/>
    </row>
    <row r="97" spans="1:9" ht="15.75" customHeight="1" x14ac:dyDescent="0.2">
      <c r="A97" s="22"/>
      <c r="D97" s="23"/>
      <c r="E97" s="8"/>
      <c r="F97" s="8"/>
      <c r="I97" s="24"/>
    </row>
    <row r="98" spans="1:9" ht="15.75" customHeight="1" x14ac:dyDescent="0.2">
      <c r="A98" s="22"/>
      <c r="D98" s="23"/>
      <c r="E98" s="8"/>
      <c r="F98" s="8"/>
      <c r="I98" s="24"/>
    </row>
    <row r="99" spans="1:9" ht="15.75" customHeight="1" x14ac:dyDescent="0.2">
      <c r="A99" s="22"/>
      <c r="D99" s="23"/>
      <c r="E99" s="8"/>
      <c r="F99" s="8"/>
      <c r="I99" s="24"/>
    </row>
    <row r="100" spans="1:9" ht="15.75" customHeight="1" x14ac:dyDescent="0.2">
      <c r="A100" s="22"/>
      <c r="D100" s="23"/>
      <c r="E100" s="8"/>
      <c r="F100" s="8"/>
      <c r="I100" s="24"/>
    </row>
    <row r="101" spans="1:9" ht="15.75" customHeight="1" x14ac:dyDescent="0.2">
      <c r="A101" s="22"/>
      <c r="D101" s="23"/>
      <c r="E101" s="8"/>
      <c r="F101" s="8"/>
      <c r="I101" s="24"/>
    </row>
    <row r="102" spans="1:9" ht="15.75" customHeight="1" x14ac:dyDescent="0.2">
      <c r="A102" s="22"/>
      <c r="D102" s="23"/>
      <c r="E102" s="8"/>
      <c r="F102" s="8"/>
      <c r="I102" s="24"/>
    </row>
    <row r="103" spans="1:9" ht="15.75" customHeight="1" x14ac:dyDescent="0.2">
      <c r="A103" s="22"/>
      <c r="D103" s="23"/>
      <c r="E103" s="8"/>
      <c r="F103" s="8"/>
      <c r="I103" s="24"/>
    </row>
    <row r="104" spans="1:9" ht="15.75" customHeight="1" x14ac:dyDescent="0.2">
      <c r="A104" s="22"/>
      <c r="D104" s="23"/>
      <c r="E104" s="8"/>
      <c r="F104" s="8"/>
      <c r="I104" s="24"/>
    </row>
    <row r="105" spans="1:9" ht="15.75" customHeight="1" x14ac:dyDescent="0.2">
      <c r="A105" s="22"/>
      <c r="D105" s="23"/>
      <c r="E105" s="8"/>
      <c r="F105" s="8"/>
      <c r="I105" s="24"/>
    </row>
    <row r="106" spans="1:9" ht="15.75" customHeight="1" x14ac:dyDescent="0.2">
      <c r="A106" s="22"/>
      <c r="D106" s="23"/>
      <c r="E106" s="8"/>
      <c r="F106" s="8"/>
      <c r="I106" s="24"/>
    </row>
    <row r="107" spans="1:9" ht="15.75" customHeight="1" x14ac:dyDescent="0.2">
      <c r="A107" s="22"/>
      <c r="D107" s="23"/>
      <c r="E107" s="8"/>
      <c r="F107" s="8"/>
      <c r="I107" s="24"/>
    </row>
    <row r="108" spans="1:9" ht="15.75" customHeight="1" x14ac:dyDescent="0.2">
      <c r="A108" s="22"/>
      <c r="D108" s="23"/>
      <c r="E108" s="8"/>
      <c r="F108" s="8"/>
      <c r="I108" s="24"/>
    </row>
    <row r="109" spans="1:9" ht="15.75" customHeight="1" x14ac:dyDescent="0.2">
      <c r="A109" s="22"/>
      <c r="D109" s="23"/>
      <c r="E109" s="8"/>
      <c r="F109" s="8"/>
      <c r="I109" s="24"/>
    </row>
    <row r="110" spans="1:9" ht="15.75" customHeight="1" x14ac:dyDescent="0.2">
      <c r="A110" s="22"/>
      <c r="D110" s="23"/>
      <c r="E110" s="8"/>
      <c r="F110" s="8"/>
      <c r="I110" s="24"/>
    </row>
    <row r="111" spans="1:9" ht="15.75" customHeight="1" x14ac:dyDescent="0.2">
      <c r="A111" s="22"/>
      <c r="D111" s="23"/>
      <c r="E111" s="8"/>
      <c r="F111" s="8"/>
      <c r="I111" s="24"/>
    </row>
    <row r="112" spans="1:9" ht="15.75" customHeight="1" x14ac:dyDescent="0.2">
      <c r="A112" s="22"/>
      <c r="D112" s="23"/>
      <c r="E112" s="8"/>
      <c r="F112" s="8"/>
      <c r="I112" s="24"/>
    </row>
    <row r="113" spans="1:9" ht="15.75" customHeight="1" x14ac:dyDescent="0.2">
      <c r="A113" s="22"/>
      <c r="D113" s="23"/>
      <c r="E113" s="8"/>
      <c r="F113" s="8"/>
      <c r="I113" s="24"/>
    </row>
    <row r="114" spans="1:9" ht="15.75" customHeight="1" x14ac:dyDescent="0.2">
      <c r="A114" s="22"/>
      <c r="D114" s="23"/>
      <c r="E114" s="8"/>
      <c r="F114" s="8"/>
      <c r="I114" s="24"/>
    </row>
    <row r="115" spans="1:9" ht="15.75" customHeight="1" x14ac:dyDescent="0.2">
      <c r="A115" s="22"/>
      <c r="D115" s="23"/>
      <c r="E115" s="8"/>
      <c r="F115" s="8"/>
      <c r="I115" s="24"/>
    </row>
    <row r="116" spans="1:9" ht="15.75" customHeight="1" x14ac:dyDescent="0.2">
      <c r="A116" s="22"/>
      <c r="D116" s="23"/>
      <c r="E116" s="8"/>
      <c r="F116" s="8"/>
      <c r="I116" s="24"/>
    </row>
    <row r="117" spans="1:9" ht="15.75" customHeight="1" x14ac:dyDescent="0.2">
      <c r="A117" s="22"/>
      <c r="D117" s="23"/>
      <c r="E117" s="8"/>
      <c r="F117" s="8"/>
      <c r="I117" s="24"/>
    </row>
    <row r="118" spans="1:9" ht="15.75" customHeight="1" x14ac:dyDescent="0.2">
      <c r="A118" s="22"/>
      <c r="D118" s="23"/>
      <c r="E118" s="8"/>
      <c r="F118" s="8"/>
      <c r="I118" s="24"/>
    </row>
    <row r="119" spans="1:9" ht="15.75" customHeight="1" x14ac:dyDescent="0.2">
      <c r="A119" s="22"/>
      <c r="D119" s="23"/>
      <c r="E119" s="8"/>
      <c r="F119" s="8"/>
      <c r="I119" s="24"/>
    </row>
    <row r="120" spans="1:9" ht="15.75" customHeight="1" x14ac:dyDescent="0.2">
      <c r="A120" s="22"/>
      <c r="D120" s="23"/>
      <c r="E120" s="8"/>
      <c r="F120" s="8"/>
      <c r="I120" s="24"/>
    </row>
    <row r="121" spans="1:9" ht="15.75" customHeight="1" x14ac:dyDescent="0.2">
      <c r="A121" s="22"/>
      <c r="D121" s="23"/>
      <c r="E121" s="8"/>
      <c r="F121" s="8"/>
      <c r="I121" s="24"/>
    </row>
    <row r="122" spans="1:9" ht="15.75" customHeight="1" x14ac:dyDescent="0.2">
      <c r="A122" s="22"/>
      <c r="D122" s="23"/>
      <c r="E122" s="8"/>
      <c r="F122" s="8"/>
      <c r="I122" s="24"/>
    </row>
    <row r="123" spans="1:9" ht="15.75" customHeight="1" x14ac:dyDescent="0.2">
      <c r="A123" s="22"/>
      <c r="D123" s="23"/>
      <c r="E123" s="8"/>
      <c r="F123" s="8"/>
      <c r="I123" s="24"/>
    </row>
    <row r="124" spans="1:9" ht="15.75" customHeight="1" x14ac:dyDescent="0.2">
      <c r="A124" s="22"/>
      <c r="D124" s="23"/>
      <c r="E124" s="8"/>
      <c r="F124" s="8"/>
      <c r="I124" s="24"/>
    </row>
    <row r="125" spans="1:9" ht="15.75" customHeight="1" x14ac:dyDescent="0.2">
      <c r="A125" s="22"/>
      <c r="D125" s="23"/>
      <c r="E125" s="8"/>
      <c r="F125" s="8"/>
      <c r="I125" s="24"/>
    </row>
    <row r="126" spans="1:9" ht="15.75" customHeight="1" x14ac:dyDescent="0.2">
      <c r="A126" s="22"/>
      <c r="D126" s="23"/>
      <c r="E126" s="8"/>
      <c r="F126" s="8"/>
      <c r="I126" s="24"/>
    </row>
    <row r="127" spans="1:9" ht="15.75" customHeight="1" x14ac:dyDescent="0.2">
      <c r="A127" s="22"/>
      <c r="D127" s="23"/>
      <c r="E127" s="8"/>
      <c r="F127" s="8"/>
      <c r="I127" s="24"/>
    </row>
    <row r="128" spans="1:9" ht="15.75" customHeight="1" x14ac:dyDescent="0.2">
      <c r="A128" s="22"/>
      <c r="D128" s="23"/>
      <c r="E128" s="8"/>
      <c r="F128" s="8"/>
      <c r="I128" s="24"/>
    </row>
    <row r="129" spans="1:9" ht="15.75" customHeight="1" x14ac:dyDescent="0.2">
      <c r="A129" s="22"/>
      <c r="D129" s="23"/>
      <c r="E129" s="8"/>
      <c r="F129" s="8"/>
      <c r="I129" s="24"/>
    </row>
    <row r="130" spans="1:9" ht="15.75" customHeight="1" x14ac:dyDescent="0.2">
      <c r="A130" s="22"/>
      <c r="D130" s="23"/>
      <c r="E130" s="8"/>
      <c r="F130" s="8"/>
      <c r="I130" s="24"/>
    </row>
    <row r="131" spans="1:9" ht="15.75" customHeight="1" x14ac:dyDescent="0.2">
      <c r="A131" s="22"/>
      <c r="D131" s="23"/>
      <c r="E131" s="8"/>
      <c r="F131" s="8"/>
      <c r="I131" s="24"/>
    </row>
    <row r="132" spans="1:9" ht="15.75" customHeight="1" x14ac:dyDescent="0.2">
      <c r="A132" s="22"/>
      <c r="D132" s="23"/>
      <c r="E132" s="8"/>
      <c r="F132" s="8"/>
      <c r="I132" s="24"/>
    </row>
    <row r="133" spans="1:9" ht="15.75" customHeight="1" x14ac:dyDescent="0.2">
      <c r="A133" s="22"/>
      <c r="D133" s="23"/>
      <c r="E133" s="8"/>
      <c r="F133" s="8"/>
      <c r="I133" s="24"/>
    </row>
    <row r="134" spans="1:9" ht="15.75" customHeight="1" x14ac:dyDescent="0.2">
      <c r="A134" s="22"/>
      <c r="D134" s="23"/>
      <c r="E134" s="8"/>
      <c r="F134" s="8"/>
      <c r="I134" s="24"/>
    </row>
    <row r="135" spans="1:9" ht="15.75" customHeight="1" x14ac:dyDescent="0.2">
      <c r="A135" s="22"/>
      <c r="D135" s="23"/>
      <c r="E135" s="8"/>
      <c r="F135" s="8"/>
      <c r="I135" s="24"/>
    </row>
    <row r="136" spans="1:9" ht="15.75" customHeight="1" x14ac:dyDescent="0.2">
      <c r="A136" s="22"/>
      <c r="D136" s="23"/>
      <c r="E136" s="8"/>
      <c r="F136" s="8"/>
      <c r="I136" s="24"/>
    </row>
    <row r="137" spans="1:9" ht="15.75" customHeight="1" x14ac:dyDescent="0.2">
      <c r="A137" s="22"/>
      <c r="D137" s="23"/>
      <c r="E137" s="8"/>
      <c r="F137" s="8"/>
      <c r="I137" s="24"/>
    </row>
    <row r="138" spans="1:9" ht="15.75" customHeight="1" x14ac:dyDescent="0.2">
      <c r="A138" s="22"/>
      <c r="D138" s="23"/>
      <c r="E138" s="8"/>
      <c r="F138" s="8"/>
      <c r="I138" s="24"/>
    </row>
    <row r="139" spans="1:9" ht="15.75" customHeight="1" x14ac:dyDescent="0.2">
      <c r="A139" s="22"/>
      <c r="D139" s="23"/>
      <c r="E139" s="8"/>
      <c r="F139" s="8"/>
      <c r="I139" s="24"/>
    </row>
    <row r="140" spans="1:9" ht="15.75" customHeight="1" x14ac:dyDescent="0.2">
      <c r="A140" s="22"/>
      <c r="D140" s="23"/>
      <c r="E140" s="8"/>
      <c r="F140" s="8"/>
      <c r="I140" s="24"/>
    </row>
    <row r="141" spans="1:9" ht="15.75" customHeight="1" x14ac:dyDescent="0.2">
      <c r="A141" s="22"/>
      <c r="D141" s="23"/>
      <c r="E141" s="8"/>
      <c r="F141" s="8"/>
      <c r="I141" s="24"/>
    </row>
    <row r="142" spans="1:9" ht="15.75" customHeight="1" x14ac:dyDescent="0.2">
      <c r="A142" s="22"/>
      <c r="D142" s="23"/>
      <c r="E142" s="8"/>
      <c r="F142" s="8"/>
      <c r="I142" s="24"/>
    </row>
    <row r="143" spans="1:9" ht="15.75" customHeight="1" x14ac:dyDescent="0.2">
      <c r="A143" s="22"/>
      <c r="D143" s="23"/>
      <c r="E143" s="8"/>
      <c r="F143" s="8"/>
      <c r="I143" s="24"/>
    </row>
    <row r="144" spans="1:9" ht="15.75" customHeight="1" x14ac:dyDescent="0.2">
      <c r="A144" s="22"/>
      <c r="D144" s="23"/>
      <c r="E144" s="8"/>
      <c r="F144" s="8"/>
      <c r="I144" s="24"/>
    </row>
    <row r="145" spans="1:9" ht="15.75" customHeight="1" x14ac:dyDescent="0.2">
      <c r="A145" s="22"/>
      <c r="D145" s="23"/>
      <c r="E145" s="8"/>
      <c r="F145" s="8"/>
      <c r="I145" s="24"/>
    </row>
    <row r="146" spans="1:9" ht="15.75" customHeight="1" x14ac:dyDescent="0.2">
      <c r="A146" s="22"/>
      <c r="D146" s="23"/>
      <c r="E146" s="8"/>
      <c r="F146" s="8"/>
      <c r="I146" s="24"/>
    </row>
    <row r="147" spans="1:9" ht="15.75" customHeight="1" x14ac:dyDescent="0.2">
      <c r="A147" s="22"/>
      <c r="D147" s="23"/>
      <c r="E147" s="8"/>
      <c r="F147" s="8"/>
      <c r="I147" s="24"/>
    </row>
    <row r="148" spans="1:9" ht="15.75" customHeight="1" x14ac:dyDescent="0.2">
      <c r="A148" s="22"/>
      <c r="D148" s="23"/>
      <c r="E148" s="8"/>
      <c r="F148" s="8"/>
      <c r="I148" s="24"/>
    </row>
    <row r="149" spans="1:9" ht="15.75" customHeight="1" x14ac:dyDescent="0.2">
      <c r="A149" s="22"/>
      <c r="D149" s="23"/>
      <c r="E149" s="8"/>
      <c r="F149" s="8"/>
      <c r="I149" s="24"/>
    </row>
    <row r="150" spans="1:9" ht="15.75" customHeight="1" x14ac:dyDescent="0.2">
      <c r="A150" s="22"/>
      <c r="D150" s="23"/>
      <c r="E150" s="8"/>
      <c r="F150" s="8"/>
      <c r="I150" s="24"/>
    </row>
    <row r="151" spans="1:9" ht="15.75" customHeight="1" x14ac:dyDescent="0.2">
      <c r="A151" s="22"/>
      <c r="D151" s="23"/>
      <c r="E151" s="8"/>
      <c r="F151" s="8"/>
      <c r="I151" s="24"/>
    </row>
    <row r="152" spans="1:9" ht="15.75" customHeight="1" x14ac:dyDescent="0.2">
      <c r="A152" s="22"/>
      <c r="D152" s="23"/>
      <c r="E152" s="8"/>
      <c r="F152" s="8"/>
      <c r="I152" s="24"/>
    </row>
    <row r="153" spans="1:9" ht="15.75" customHeight="1" x14ac:dyDescent="0.2">
      <c r="A153" s="22"/>
      <c r="D153" s="23"/>
      <c r="E153" s="8"/>
      <c r="F153" s="8"/>
      <c r="I153" s="24"/>
    </row>
    <row r="154" spans="1:9" ht="15.75" customHeight="1" x14ac:dyDescent="0.2">
      <c r="A154" s="22"/>
      <c r="D154" s="23"/>
      <c r="E154" s="8"/>
      <c r="F154" s="8"/>
      <c r="I154" s="24"/>
    </row>
    <row r="155" spans="1:9" ht="15.75" customHeight="1" x14ac:dyDescent="0.2">
      <c r="A155" s="22"/>
      <c r="D155" s="23"/>
      <c r="E155" s="8"/>
      <c r="F155" s="8"/>
      <c r="I155" s="24"/>
    </row>
    <row r="156" spans="1:9" ht="15.75" customHeight="1" x14ac:dyDescent="0.2">
      <c r="A156" s="22"/>
      <c r="D156" s="23"/>
      <c r="E156" s="8"/>
      <c r="F156" s="8"/>
      <c r="I156" s="24"/>
    </row>
    <row r="157" spans="1:9" ht="15.75" customHeight="1" x14ac:dyDescent="0.2">
      <c r="A157" s="22"/>
      <c r="D157" s="23"/>
      <c r="E157" s="8"/>
      <c r="F157" s="8"/>
      <c r="I157" s="24"/>
    </row>
    <row r="158" spans="1:9" ht="15.75" customHeight="1" x14ac:dyDescent="0.2">
      <c r="A158" s="22"/>
      <c r="D158" s="23"/>
      <c r="E158" s="8"/>
      <c r="F158" s="8"/>
      <c r="I158" s="24"/>
    </row>
    <row r="159" spans="1:9" ht="15.75" customHeight="1" x14ac:dyDescent="0.2">
      <c r="A159" s="22"/>
      <c r="D159" s="23"/>
      <c r="E159" s="8"/>
      <c r="F159" s="8"/>
      <c r="I159" s="24"/>
    </row>
    <row r="160" spans="1:9" ht="15.75" customHeight="1" x14ac:dyDescent="0.2">
      <c r="A160" s="22"/>
      <c r="D160" s="23"/>
      <c r="E160" s="8"/>
      <c r="F160" s="8"/>
      <c r="I160" s="24"/>
    </row>
    <row r="161" spans="1:9" ht="15.75" customHeight="1" x14ac:dyDescent="0.2">
      <c r="A161" s="22"/>
      <c r="D161" s="23"/>
      <c r="E161" s="8"/>
      <c r="F161" s="8"/>
      <c r="I161" s="24"/>
    </row>
    <row r="162" spans="1:9" ht="15.75" customHeight="1" x14ac:dyDescent="0.2">
      <c r="A162" s="22"/>
      <c r="D162" s="23"/>
      <c r="E162" s="8"/>
      <c r="F162" s="8"/>
      <c r="I162" s="24"/>
    </row>
    <row r="163" spans="1:9" ht="15.75" customHeight="1" x14ac:dyDescent="0.2">
      <c r="A163" s="22"/>
      <c r="D163" s="23"/>
      <c r="E163" s="8"/>
      <c r="F163" s="8"/>
      <c r="I163" s="24"/>
    </row>
    <row r="164" spans="1:9" ht="15.75" customHeight="1" x14ac:dyDescent="0.2">
      <c r="A164" s="22"/>
      <c r="D164" s="23"/>
      <c r="E164" s="8"/>
      <c r="F164" s="8"/>
      <c r="I164" s="24"/>
    </row>
    <row r="165" spans="1:9" ht="15.75" customHeight="1" x14ac:dyDescent="0.2">
      <c r="A165" s="22"/>
      <c r="D165" s="23"/>
      <c r="E165" s="8"/>
      <c r="F165" s="8"/>
      <c r="I165" s="24"/>
    </row>
    <row r="166" spans="1:9" ht="15.75" customHeight="1" x14ac:dyDescent="0.2">
      <c r="A166" s="22"/>
      <c r="D166" s="23"/>
      <c r="E166" s="8"/>
      <c r="F166" s="8"/>
      <c r="I166" s="24"/>
    </row>
    <row r="167" spans="1:9" ht="15.75" customHeight="1" x14ac:dyDescent="0.2">
      <c r="A167" s="22"/>
      <c r="D167" s="23"/>
      <c r="E167" s="8"/>
      <c r="F167" s="8"/>
      <c r="I167" s="24"/>
    </row>
    <row r="168" spans="1:9" ht="15.75" customHeight="1" x14ac:dyDescent="0.2">
      <c r="A168" s="22"/>
      <c r="D168" s="23"/>
      <c r="E168" s="8"/>
      <c r="F168" s="8"/>
      <c r="I168" s="24"/>
    </row>
    <row r="169" spans="1:9" ht="15.75" customHeight="1" x14ac:dyDescent="0.2">
      <c r="A169" s="22"/>
      <c r="D169" s="23"/>
      <c r="E169" s="8"/>
      <c r="F169" s="8"/>
      <c r="I169" s="24"/>
    </row>
    <row r="170" spans="1:9" ht="15.75" customHeight="1" x14ac:dyDescent="0.2">
      <c r="A170" s="22"/>
      <c r="D170" s="23"/>
      <c r="E170" s="8"/>
      <c r="F170" s="8"/>
      <c r="I170" s="24"/>
    </row>
    <row r="171" spans="1:9" ht="15.75" customHeight="1" x14ac:dyDescent="0.2">
      <c r="A171" s="22"/>
      <c r="D171" s="23"/>
      <c r="E171" s="8"/>
      <c r="F171" s="8"/>
      <c r="I171" s="24"/>
    </row>
    <row r="172" spans="1:9" ht="15.75" customHeight="1" x14ac:dyDescent="0.2">
      <c r="A172" s="22"/>
      <c r="D172" s="23"/>
      <c r="E172" s="8"/>
      <c r="F172" s="8"/>
      <c r="I172" s="24"/>
    </row>
    <row r="173" spans="1:9" ht="15.75" customHeight="1" x14ac:dyDescent="0.2">
      <c r="A173" s="22"/>
      <c r="D173" s="23"/>
      <c r="E173" s="8"/>
      <c r="F173" s="8"/>
      <c r="I173" s="24"/>
    </row>
    <row r="174" spans="1:9" ht="15.75" customHeight="1" x14ac:dyDescent="0.2">
      <c r="A174" s="22"/>
      <c r="D174" s="23"/>
      <c r="E174" s="8"/>
      <c r="F174" s="8"/>
      <c r="I174" s="24"/>
    </row>
    <row r="175" spans="1:9" ht="15.75" customHeight="1" x14ac:dyDescent="0.2">
      <c r="A175" s="22"/>
      <c r="D175" s="23"/>
      <c r="E175" s="8"/>
      <c r="F175" s="8"/>
      <c r="I175" s="24"/>
    </row>
    <row r="176" spans="1:9" ht="15.75" customHeight="1" x14ac:dyDescent="0.2">
      <c r="A176" s="22"/>
      <c r="D176" s="23"/>
      <c r="E176" s="8"/>
      <c r="F176" s="8"/>
      <c r="I176" s="24"/>
    </row>
    <row r="177" spans="1:9" ht="15.75" customHeight="1" x14ac:dyDescent="0.2">
      <c r="A177" s="22"/>
      <c r="D177" s="23"/>
      <c r="E177" s="8"/>
      <c r="F177" s="8"/>
      <c r="I177" s="24"/>
    </row>
    <row r="178" spans="1:9" ht="15.75" customHeight="1" x14ac:dyDescent="0.2">
      <c r="A178" s="22"/>
      <c r="D178" s="23"/>
      <c r="E178" s="8"/>
      <c r="F178" s="8"/>
      <c r="I178" s="24"/>
    </row>
    <row r="179" spans="1:9" ht="15.75" customHeight="1" x14ac:dyDescent="0.2">
      <c r="A179" s="22"/>
      <c r="D179" s="23"/>
      <c r="E179" s="8"/>
      <c r="F179" s="8"/>
      <c r="I179" s="24"/>
    </row>
    <row r="180" spans="1:9" ht="15.75" customHeight="1" x14ac:dyDescent="0.2">
      <c r="A180" s="22"/>
      <c r="D180" s="23"/>
      <c r="E180" s="8"/>
      <c r="F180" s="8"/>
      <c r="I180" s="24"/>
    </row>
    <row r="181" spans="1:9" ht="15.75" customHeight="1" x14ac:dyDescent="0.2">
      <c r="A181" s="22"/>
      <c r="D181" s="23"/>
      <c r="E181" s="8"/>
      <c r="F181" s="8"/>
      <c r="I181" s="24"/>
    </row>
    <row r="182" spans="1:9" ht="15.75" customHeight="1" x14ac:dyDescent="0.2">
      <c r="A182" s="22"/>
      <c r="D182" s="23"/>
      <c r="E182" s="8"/>
      <c r="F182" s="8"/>
      <c r="I182" s="24"/>
    </row>
    <row r="183" spans="1:9" ht="15.75" customHeight="1" x14ac:dyDescent="0.2">
      <c r="A183" s="22"/>
      <c r="D183" s="23"/>
      <c r="E183" s="8"/>
      <c r="F183" s="8"/>
      <c r="I183" s="24"/>
    </row>
    <row r="184" spans="1:9" ht="15.75" customHeight="1" x14ac:dyDescent="0.2">
      <c r="A184" s="22"/>
      <c r="D184" s="23"/>
      <c r="E184" s="8"/>
      <c r="F184" s="8"/>
      <c r="I184" s="24"/>
    </row>
    <row r="185" spans="1:9" ht="15.75" customHeight="1" x14ac:dyDescent="0.2">
      <c r="A185" s="22"/>
      <c r="D185" s="23"/>
      <c r="E185" s="8"/>
      <c r="F185" s="8"/>
      <c r="I185" s="24"/>
    </row>
    <row r="186" spans="1:9" ht="15.75" customHeight="1" x14ac:dyDescent="0.2">
      <c r="A186" s="22"/>
      <c r="D186" s="23"/>
      <c r="E186" s="8"/>
      <c r="F186" s="8"/>
      <c r="I186" s="24"/>
    </row>
    <row r="187" spans="1:9" ht="15.75" customHeight="1" x14ac:dyDescent="0.2">
      <c r="A187" s="22"/>
      <c r="D187" s="23"/>
      <c r="E187" s="8"/>
      <c r="F187" s="8"/>
      <c r="I187" s="24"/>
    </row>
    <row r="188" spans="1:9" ht="15.75" customHeight="1" x14ac:dyDescent="0.2">
      <c r="A188" s="22"/>
      <c r="D188" s="23"/>
      <c r="E188" s="8"/>
      <c r="F188" s="8"/>
      <c r="I188" s="24"/>
    </row>
    <row r="189" spans="1:9" ht="15.75" customHeight="1" x14ac:dyDescent="0.2">
      <c r="A189" s="22"/>
      <c r="D189" s="23"/>
      <c r="E189" s="8"/>
      <c r="F189" s="8"/>
      <c r="I189" s="24"/>
    </row>
    <row r="190" spans="1:9" ht="15.75" customHeight="1" x14ac:dyDescent="0.2">
      <c r="A190" s="22"/>
      <c r="D190" s="23"/>
      <c r="E190" s="8"/>
      <c r="F190" s="8"/>
      <c r="I190" s="24"/>
    </row>
    <row r="191" spans="1:9" ht="15.75" customHeight="1" x14ac:dyDescent="0.2">
      <c r="A191" s="22"/>
      <c r="D191" s="23"/>
      <c r="E191" s="8"/>
      <c r="F191" s="8"/>
      <c r="I191" s="24"/>
    </row>
    <row r="192" spans="1:9" ht="15.75" customHeight="1" x14ac:dyDescent="0.2">
      <c r="A192" s="22"/>
      <c r="D192" s="23"/>
      <c r="E192" s="8"/>
      <c r="F192" s="8"/>
      <c r="I192" s="24"/>
    </row>
    <row r="193" spans="1:9" ht="15.75" customHeight="1" x14ac:dyDescent="0.2">
      <c r="A193" s="22"/>
      <c r="D193" s="23"/>
      <c r="E193" s="8"/>
      <c r="F193" s="8"/>
      <c r="I193" s="24"/>
    </row>
    <row r="194" spans="1:9" ht="15.75" customHeight="1" x14ac:dyDescent="0.2">
      <c r="A194" s="22"/>
      <c r="D194" s="23"/>
      <c r="E194" s="8"/>
      <c r="F194" s="8"/>
      <c r="I194" s="24"/>
    </row>
    <row r="195" spans="1:9" ht="15.75" customHeight="1" x14ac:dyDescent="0.2">
      <c r="A195" s="22"/>
      <c r="D195" s="23"/>
      <c r="E195" s="8"/>
      <c r="F195" s="8"/>
      <c r="I195" s="24"/>
    </row>
    <row r="196" spans="1:9" ht="15.75" customHeight="1" x14ac:dyDescent="0.2">
      <c r="A196" s="22"/>
      <c r="D196" s="23"/>
      <c r="E196" s="8"/>
      <c r="F196" s="8"/>
      <c r="I196" s="24"/>
    </row>
    <row r="197" spans="1:9" ht="15.75" customHeight="1" x14ac:dyDescent="0.2">
      <c r="A197" s="22"/>
      <c r="D197" s="23"/>
      <c r="E197" s="8"/>
      <c r="F197" s="8"/>
      <c r="I197" s="24"/>
    </row>
    <row r="198" spans="1:9" ht="15.75" customHeight="1" x14ac:dyDescent="0.2">
      <c r="A198" s="22"/>
      <c r="D198" s="23"/>
      <c r="E198" s="8"/>
      <c r="F198" s="8"/>
      <c r="I198" s="24"/>
    </row>
    <row r="199" spans="1:9" ht="15.75" customHeight="1" x14ac:dyDescent="0.2">
      <c r="A199" s="22"/>
      <c r="D199" s="23"/>
      <c r="E199" s="8"/>
      <c r="F199" s="8"/>
      <c r="I199" s="24"/>
    </row>
    <row r="200" spans="1:9" ht="15.75" customHeight="1" x14ac:dyDescent="0.2">
      <c r="A200" s="22"/>
      <c r="D200" s="23"/>
      <c r="E200" s="8"/>
      <c r="F200" s="8"/>
      <c r="I200" s="24"/>
    </row>
    <row r="201" spans="1:9" ht="15.75" customHeight="1" x14ac:dyDescent="0.2">
      <c r="A201" s="22"/>
      <c r="D201" s="23"/>
      <c r="E201" s="8"/>
      <c r="F201" s="8"/>
      <c r="I201" s="24"/>
    </row>
    <row r="202" spans="1:9" ht="15.75" customHeight="1" x14ac:dyDescent="0.2">
      <c r="A202" s="22"/>
      <c r="D202" s="23"/>
      <c r="E202" s="8"/>
      <c r="F202" s="8"/>
      <c r="I202" s="24"/>
    </row>
    <row r="203" spans="1:9" ht="15.75" customHeight="1" x14ac:dyDescent="0.2">
      <c r="A203" s="22"/>
      <c r="D203" s="23"/>
      <c r="E203" s="8"/>
      <c r="F203" s="8"/>
      <c r="I203" s="24"/>
    </row>
    <row r="204" spans="1:9" ht="15.75" customHeight="1" x14ac:dyDescent="0.2">
      <c r="A204" s="22"/>
      <c r="D204" s="23"/>
      <c r="E204" s="8"/>
      <c r="F204" s="8"/>
      <c r="I204" s="24"/>
    </row>
    <row r="205" spans="1:9" ht="15.75" customHeight="1" x14ac:dyDescent="0.2">
      <c r="A205" s="22"/>
      <c r="D205" s="23"/>
      <c r="E205" s="8"/>
      <c r="F205" s="8"/>
      <c r="I205" s="24"/>
    </row>
    <row r="206" spans="1:9" ht="15.75" customHeight="1" x14ac:dyDescent="0.2">
      <c r="A206" s="22"/>
      <c r="D206" s="23"/>
      <c r="E206" s="8"/>
      <c r="F206" s="8"/>
      <c r="I206" s="24"/>
    </row>
    <row r="207" spans="1:9" ht="15.75" customHeight="1" x14ac:dyDescent="0.2">
      <c r="A207" s="22"/>
      <c r="D207" s="23"/>
      <c r="E207" s="8"/>
      <c r="F207" s="8"/>
      <c r="I207" s="24"/>
    </row>
    <row r="208" spans="1:9" ht="15.75" customHeight="1" x14ac:dyDescent="0.2">
      <c r="A208" s="22"/>
      <c r="D208" s="23"/>
      <c r="E208" s="8"/>
      <c r="F208" s="8"/>
      <c r="I208" s="24"/>
    </row>
    <row r="209" spans="1:9" ht="15.75" customHeight="1" x14ac:dyDescent="0.2">
      <c r="A209" s="22"/>
      <c r="D209" s="23"/>
      <c r="E209" s="8"/>
      <c r="F209" s="8"/>
      <c r="I209" s="24"/>
    </row>
    <row r="210" spans="1:9" ht="15.75" customHeight="1" x14ac:dyDescent="0.2">
      <c r="A210" s="22"/>
      <c r="D210" s="23"/>
      <c r="E210" s="8"/>
      <c r="F210" s="8"/>
      <c r="I210" s="24"/>
    </row>
    <row r="211" spans="1:9" ht="15.75" customHeight="1" x14ac:dyDescent="0.2">
      <c r="A211" s="22"/>
      <c r="D211" s="23"/>
      <c r="E211" s="8"/>
      <c r="F211" s="8"/>
      <c r="I211" s="24"/>
    </row>
    <row r="212" spans="1:9" ht="15.75" customHeight="1" x14ac:dyDescent="0.2">
      <c r="A212" s="22"/>
      <c r="D212" s="23"/>
      <c r="E212" s="8"/>
      <c r="F212" s="8"/>
      <c r="I212" s="24"/>
    </row>
    <row r="213" spans="1:9" ht="15.75" customHeight="1" x14ac:dyDescent="0.2">
      <c r="A213" s="22"/>
      <c r="D213" s="23"/>
      <c r="E213" s="8"/>
      <c r="F213" s="8"/>
      <c r="I213" s="24"/>
    </row>
    <row r="214" spans="1:9" ht="15.75" customHeight="1" x14ac:dyDescent="0.2">
      <c r="A214" s="22"/>
      <c r="D214" s="23"/>
      <c r="E214" s="8"/>
      <c r="F214" s="8"/>
      <c r="I214" s="24"/>
    </row>
    <row r="215" spans="1:9" ht="15.75" customHeight="1" x14ac:dyDescent="0.2">
      <c r="A215" s="22"/>
      <c r="D215" s="23"/>
      <c r="E215" s="8"/>
      <c r="F215" s="8"/>
      <c r="I215" s="24"/>
    </row>
    <row r="216" spans="1:9" ht="15.75" customHeight="1" x14ac:dyDescent="0.2">
      <c r="A216" s="22"/>
      <c r="D216" s="23"/>
      <c r="E216" s="8"/>
      <c r="F216" s="8"/>
      <c r="I216" s="24"/>
    </row>
    <row r="217" spans="1:9" ht="15.75" customHeight="1" x14ac:dyDescent="0.2">
      <c r="A217" s="22"/>
      <c r="D217" s="23"/>
      <c r="E217" s="8"/>
      <c r="F217" s="8"/>
      <c r="I217" s="24"/>
    </row>
    <row r="218" spans="1:9" ht="15.75" customHeight="1" x14ac:dyDescent="0.2">
      <c r="A218" s="22"/>
      <c r="D218" s="23"/>
      <c r="E218" s="8"/>
      <c r="F218" s="8"/>
      <c r="I218" s="24"/>
    </row>
    <row r="219" spans="1:9" ht="15.75" customHeight="1" x14ac:dyDescent="0.2">
      <c r="A219" s="22"/>
      <c r="D219" s="23"/>
      <c r="E219" s="8"/>
      <c r="F219" s="8"/>
      <c r="I219" s="24"/>
    </row>
    <row r="220" spans="1:9" ht="15.75" customHeight="1" x14ac:dyDescent="0.2">
      <c r="A220" s="22"/>
      <c r="D220" s="23"/>
      <c r="E220" s="8"/>
      <c r="F220" s="8"/>
      <c r="I220" s="24"/>
    </row>
    <row r="221" spans="1:9" ht="15.75" customHeight="1" x14ac:dyDescent="0.2">
      <c r="A221" s="22"/>
      <c r="D221" s="23"/>
      <c r="E221" s="8"/>
      <c r="F221" s="8"/>
      <c r="I221" s="24"/>
    </row>
    <row r="222" spans="1:9" ht="15.75" customHeight="1" x14ac:dyDescent="0.2">
      <c r="A222" s="22"/>
      <c r="D222" s="23"/>
      <c r="E222" s="8"/>
      <c r="F222" s="8"/>
      <c r="I222" s="24"/>
    </row>
    <row r="223" spans="1:9" ht="15.75" customHeight="1" x14ac:dyDescent="0.2">
      <c r="A223" s="22"/>
      <c r="D223" s="23"/>
      <c r="E223" s="8"/>
      <c r="F223" s="8"/>
      <c r="I223" s="24"/>
    </row>
    <row r="224" spans="1:9" ht="15.75" customHeight="1" x14ac:dyDescent="0.2">
      <c r="A224" s="22"/>
      <c r="D224" s="23"/>
      <c r="E224" s="8"/>
      <c r="F224" s="8"/>
      <c r="I224" s="24"/>
    </row>
    <row r="225" spans="1:9" ht="15.75" customHeight="1" x14ac:dyDescent="0.2">
      <c r="A225" s="22"/>
      <c r="D225" s="23"/>
      <c r="E225" s="8"/>
      <c r="F225" s="8"/>
      <c r="I225" s="24"/>
    </row>
    <row r="226" spans="1:9" ht="15.75" customHeight="1" x14ac:dyDescent="0.2">
      <c r="A226" s="22"/>
      <c r="D226" s="23"/>
      <c r="E226" s="8"/>
      <c r="F226" s="8"/>
      <c r="I226" s="24"/>
    </row>
    <row r="227" spans="1:9" ht="15.75" customHeight="1" x14ac:dyDescent="0.2">
      <c r="A227" s="22"/>
      <c r="D227" s="23"/>
      <c r="E227" s="8"/>
      <c r="F227" s="8"/>
      <c r="I227" s="24"/>
    </row>
    <row r="228" spans="1:9" ht="15.75" customHeight="1" x14ac:dyDescent="0.2">
      <c r="A228" s="22"/>
      <c r="D228" s="23"/>
      <c r="E228" s="8"/>
      <c r="F228" s="8"/>
      <c r="I228" s="24"/>
    </row>
    <row r="229" spans="1:9" ht="15.75" customHeight="1" x14ac:dyDescent="0.2">
      <c r="A229" s="22"/>
      <c r="D229" s="23"/>
      <c r="E229" s="8"/>
      <c r="F229" s="8"/>
      <c r="I229" s="24"/>
    </row>
    <row r="230" spans="1:9" ht="15.75" customHeight="1" x14ac:dyDescent="0.2">
      <c r="A230" s="22"/>
      <c r="D230" s="23"/>
      <c r="E230" s="8"/>
      <c r="F230" s="8"/>
      <c r="I230" s="24"/>
    </row>
    <row r="231" spans="1:9" ht="15.75" customHeight="1" x14ac:dyDescent="0.2">
      <c r="A231" s="22"/>
      <c r="D231" s="23"/>
      <c r="E231" s="8"/>
      <c r="F231" s="8"/>
      <c r="I231" s="24"/>
    </row>
    <row r="232" spans="1:9" ht="15.75" customHeight="1" x14ac:dyDescent="0.2">
      <c r="A232" s="22"/>
      <c r="D232" s="23"/>
      <c r="E232" s="8"/>
      <c r="F232" s="8"/>
      <c r="I232" s="24"/>
    </row>
    <row r="233" spans="1:9" ht="15.75" customHeight="1" x14ac:dyDescent="0.2">
      <c r="A233" s="22"/>
      <c r="D233" s="23"/>
      <c r="E233" s="8"/>
      <c r="F233" s="8"/>
      <c r="I233" s="24"/>
    </row>
    <row r="234" spans="1:9" ht="15.75" customHeight="1" x14ac:dyDescent="0.2">
      <c r="A234" s="22"/>
      <c r="D234" s="23"/>
      <c r="E234" s="8"/>
      <c r="F234" s="8"/>
      <c r="I234" s="24"/>
    </row>
    <row r="235" spans="1:9" ht="15.75" customHeight="1" x14ac:dyDescent="0.2">
      <c r="A235" s="22"/>
      <c r="D235" s="23"/>
      <c r="E235" s="8"/>
      <c r="F235" s="8"/>
      <c r="I235" s="24"/>
    </row>
    <row r="236" spans="1:9" ht="15.75" customHeight="1" x14ac:dyDescent="0.2">
      <c r="A236" s="22"/>
      <c r="D236" s="23"/>
      <c r="E236" s="8"/>
      <c r="F236" s="8"/>
      <c r="I236" s="24"/>
    </row>
    <row r="237" spans="1:9" ht="15.75" customHeight="1" x14ac:dyDescent="0.2">
      <c r="A237" s="22"/>
      <c r="D237" s="23"/>
      <c r="E237" s="8"/>
      <c r="F237" s="8"/>
      <c r="I237" s="24"/>
    </row>
    <row r="238" spans="1:9" ht="15.75" customHeight="1" x14ac:dyDescent="0.2">
      <c r="A238" s="22"/>
      <c r="D238" s="23"/>
      <c r="E238" s="8"/>
      <c r="F238" s="8"/>
      <c r="I238" s="24"/>
    </row>
    <row r="239" spans="1:9" ht="15.75" customHeight="1" x14ac:dyDescent="0.2">
      <c r="A239" s="22"/>
      <c r="D239" s="23"/>
      <c r="E239" s="8"/>
      <c r="F239" s="8"/>
      <c r="I239" s="24"/>
    </row>
    <row r="240" spans="1:9" ht="15.75" customHeight="1" x14ac:dyDescent="0.2">
      <c r="A240" s="22"/>
      <c r="D240" s="23"/>
      <c r="E240" s="8"/>
      <c r="F240" s="8"/>
      <c r="I240" s="24"/>
    </row>
    <row r="241" spans="1:9" ht="15.75" customHeight="1" x14ac:dyDescent="0.2">
      <c r="A241" s="22"/>
      <c r="D241" s="23"/>
      <c r="E241" s="8"/>
      <c r="F241" s="8"/>
      <c r="I241" s="24"/>
    </row>
    <row r="242" spans="1:9" ht="15.75" customHeight="1" x14ac:dyDescent="0.2">
      <c r="A242" s="22"/>
      <c r="D242" s="23"/>
      <c r="E242" s="8"/>
      <c r="F242" s="8"/>
      <c r="I242" s="24"/>
    </row>
    <row r="243" spans="1:9" ht="15.75" customHeight="1" x14ac:dyDescent="0.2">
      <c r="A243" s="22"/>
      <c r="D243" s="23"/>
      <c r="E243" s="8"/>
      <c r="F243" s="8"/>
      <c r="I243" s="24"/>
    </row>
    <row r="244" spans="1:9" ht="15.75" customHeight="1" x14ac:dyDescent="0.2">
      <c r="A244" s="22"/>
      <c r="D244" s="23"/>
      <c r="E244" s="8"/>
      <c r="F244" s="8"/>
      <c r="I244" s="24"/>
    </row>
    <row r="245" spans="1:9" ht="15.75" customHeight="1" x14ac:dyDescent="0.2">
      <c r="A245" s="22"/>
      <c r="D245" s="23"/>
      <c r="E245" s="8"/>
      <c r="F245" s="8"/>
      <c r="I245" s="24"/>
    </row>
    <row r="246" spans="1:9" ht="15.75" customHeight="1" x14ac:dyDescent="0.2">
      <c r="A246" s="22"/>
      <c r="D246" s="23"/>
      <c r="E246" s="8"/>
      <c r="F246" s="8"/>
      <c r="I246" s="24"/>
    </row>
    <row r="247" spans="1:9" ht="15.75" customHeight="1" x14ac:dyDescent="0.2">
      <c r="A247" s="22"/>
      <c r="D247" s="23"/>
      <c r="E247" s="8"/>
      <c r="F247" s="8"/>
      <c r="I247" s="24"/>
    </row>
    <row r="248" spans="1:9" ht="15.75" customHeight="1" x14ac:dyDescent="0.2">
      <c r="A248" s="22"/>
      <c r="D248" s="23"/>
      <c r="E248" s="8"/>
      <c r="F248" s="8"/>
      <c r="I248" s="24"/>
    </row>
    <row r="249" spans="1:9" ht="15.75" customHeight="1" x14ac:dyDescent="0.2">
      <c r="A249" s="22"/>
      <c r="D249" s="23"/>
      <c r="E249" s="8"/>
      <c r="F249" s="8"/>
      <c r="I249" s="24"/>
    </row>
    <row r="250" spans="1:9" ht="15.75" customHeight="1" x14ac:dyDescent="0.2">
      <c r="A250" s="22"/>
      <c r="D250" s="23"/>
      <c r="E250" s="8"/>
      <c r="F250" s="8"/>
      <c r="I250" s="24"/>
    </row>
    <row r="251" spans="1:9" ht="15.75" customHeight="1" x14ac:dyDescent="0.2">
      <c r="A251" s="22"/>
      <c r="D251" s="23"/>
      <c r="E251" s="8"/>
      <c r="F251" s="8"/>
      <c r="I251" s="24"/>
    </row>
    <row r="252" spans="1:9" ht="15.75" customHeight="1" x14ac:dyDescent="0.2">
      <c r="A252" s="22"/>
      <c r="D252" s="23"/>
      <c r="E252" s="8"/>
      <c r="F252" s="8"/>
      <c r="I252" s="24"/>
    </row>
    <row r="253" spans="1:9" ht="15.75" customHeight="1" x14ac:dyDescent="0.2">
      <c r="A253" s="22"/>
      <c r="D253" s="23"/>
      <c r="E253" s="8"/>
      <c r="F253" s="8"/>
      <c r="I253" s="24"/>
    </row>
    <row r="254" spans="1:9" ht="15.75" customHeight="1" x14ac:dyDescent="0.2">
      <c r="A254" s="22"/>
      <c r="D254" s="23"/>
      <c r="E254" s="8"/>
      <c r="F254" s="8"/>
      <c r="I254" s="24"/>
    </row>
    <row r="255" spans="1:9" ht="15.75" customHeight="1" x14ac:dyDescent="0.2">
      <c r="A255" s="22"/>
      <c r="D255" s="23"/>
      <c r="E255" s="8"/>
      <c r="F255" s="8"/>
      <c r="I255" s="24"/>
    </row>
    <row r="256" spans="1:9" ht="15.75" customHeight="1" x14ac:dyDescent="0.2">
      <c r="A256" s="22"/>
      <c r="D256" s="23"/>
      <c r="E256" s="8"/>
      <c r="F256" s="8"/>
      <c r="I256" s="24"/>
    </row>
    <row r="257" spans="1:9" ht="15.75" customHeight="1" x14ac:dyDescent="0.2">
      <c r="A257" s="22"/>
      <c r="D257" s="23"/>
      <c r="E257" s="8"/>
      <c r="F257" s="8"/>
      <c r="I257" s="24"/>
    </row>
    <row r="258" spans="1:9" ht="15.75" customHeight="1" x14ac:dyDescent="0.2">
      <c r="A258" s="22"/>
      <c r="D258" s="23"/>
      <c r="E258" s="8"/>
      <c r="F258" s="8"/>
      <c r="I258" s="24"/>
    </row>
    <row r="259" spans="1:9" ht="15.75" customHeight="1" x14ac:dyDescent="0.2">
      <c r="A259" s="22"/>
      <c r="D259" s="23"/>
      <c r="E259" s="8"/>
      <c r="F259" s="8"/>
      <c r="I259" s="24"/>
    </row>
    <row r="260" spans="1:9" ht="15.75" customHeight="1" x14ac:dyDescent="0.2">
      <c r="A260" s="22"/>
      <c r="D260" s="23"/>
      <c r="E260" s="8"/>
      <c r="F260" s="8"/>
      <c r="I260" s="24"/>
    </row>
    <row r="261" spans="1:9" ht="15.75" customHeight="1" x14ac:dyDescent="0.2">
      <c r="A261" s="22"/>
      <c r="D261" s="23"/>
      <c r="E261" s="8"/>
      <c r="F261" s="8"/>
      <c r="I261" s="24"/>
    </row>
    <row r="262" spans="1:9" ht="15.75" customHeight="1" x14ac:dyDescent="0.2">
      <c r="A262" s="22"/>
      <c r="D262" s="23"/>
      <c r="E262" s="8"/>
      <c r="F262" s="8"/>
      <c r="I262" s="24"/>
    </row>
    <row r="263" spans="1:9" ht="15.75" customHeight="1" x14ac:dyDescent="0.2">
      <c r="A263" s="22"/>
      <c r="D263" s="23"/>
      <c r="E263" s="8"/>
      <c r="F263" s="8"/>
      <c r="I263" s="24"/>
    </row>
    <row r="264" spans="1:9" ht="15.75" customHeight="1" x14ac:dyDescent="0.2">
      <c r="A264" s="22"/>
      <c r="D264" s="23"/>
      <c r="E264" s="8"/>
      <c r="F264" s="8"/>
      <c r="I264" s="24"/>
    </row>
    <row r="265" spans="1:9" ht="15.75" customHeight="1" x14ac:dyDescent="0.2">
      <c r="A265" s="22"/>
      <c r="D265" s="23"/>
      <c r="E265" s="8"/>
      <c r="F265" s="8"/>
      <c r="I265" s="24"/>
    </row>
    <row r="266" spans="1:9" ht="15.75" customHeight="1" x14ac:dyDescent="0.2">
      <c r="A266" s="22"/>
      <c r="D266" s="23"/>
      <c r="E266" s="8"/>
      <c r="F266" s="8"/>
      <c r="I266" s="24"/>
    </row>
    <row r="267" spans="1:9" ht="15.75" customHeight="1" x14ac:dyDescent="0.2">
      <c r="A267" s="22"/>
      <c r="D267" s="23"/>
      <c r="E267" s="8"/>
      <c r="F267" s="8"/>
      <c r="I267" s="24"/>
    </row>
    <row r="268" spans="1:9" ht="15.75" customHeight="1" x14ac:dyDescent="0.2">
      <c r="A268" s="22"/>
      <c r="D268" s="23"/>
      <c r="E268" s="8"/>
      <c r="F268" s="8"/>
      <c r="I268" s="24"/>
    </row>
    <row r="269" spans="1:9" ht="15.75" customHeight="1" x14ac:dyDescent="0.2">
      <c r="A269" s="22"/>
      <c r="D269" s="23"/>
      <c r="E269" s="8"/>
      <c r="F269" s="8"/>
      <c r="I269" s="24"/>
    </row>
    <row r="270" spans="1:9" ht="15.75" customHeight="1" x14ac:dyDescent="0.2">
      <c r="A270" s="22"/>
      <c r="D270" s="23"/>
      <c r="E270" s="8"/>
      <c r="F270" s="8"/>
      <c r="I270" s="24"/>
    </row>
    <row r="271" spans="1:9" ht="15.75" customHeight="1" x14ac:dyDescent="0.2">
      <c r="A271" s="22"/>
      <c r="D271" s="23"/>
      <c r="E271" s="8"/>
      <c r="F271" s="8"/>
      <c r="I271" s="24"/>
    </row>
    <row r="272" spans="1:9" ht="15.75" customHeight="1" x14ac:dyDescent="0.2">
      <c r="A272" s="22"/>
      <c r="D272" s="23"/>
      <c r="E272" s="8"/>
      <c r="F272" s="8"/>
      <c r="I272" s="24"/>
    </row>
    <row r="273" spans="1:9" ht="15.75" customHeight="1" x14ac:dyDescent="0.2">
      <c r="A273" s="22"/>
      <c r="D273" s="23"/>
      <c r="E273" s="8"/>
      <c r="F273" s="8"/>
      <c r="I273" s="24"/>
    </row>
    <row r="274" spans="1:9" ht="15.75" customHeight="1" x14ac:dyDescent="0.2">
      <c r="A274" s="22"/>
      <c r="D274" s="23"/>
      <c r="E274" s="8"/>
      <c r="F274" s="8"/>
      <c r="I274" s="24"/>
    </row>
    <row r="275" spans="1:9" ht="15.75" customHeight="1" x14ac:dyDescent="0.2">
      <c r="A275" s="22"/>
      <c r="D275" s="23"/>
      <c r="E275" s="8"/>
      <c r="F275" s="8"/>
      <c r="I275" s="24"/>
    </row>
    <row r="276" spans="1:9" ht="15.75" customHeight="1" x14ac:dyDescent="0.2">
      <c r="A276" s="22"/>
      <c r="D276" s="23"/>
      <c r="E276" s="8"/>
      <c r="F276" s="8"/>
      <c r="I276" s="24"/>
    </row>
    <row r="277" spans="1:9" ht="15.75" customHeight="1" x14ac:dyDescent="0.2">
      <c r="A277" s="22"/>
      <c r="D277" s="23"/>
      <c r="E277" s="8"/>
      <c r="F277" s="8"/>
      <c r="I277" s="24"/>
    </row>
    <row r="278" spans="1:9" ht="15.75" customHeight="1" x14ac:dyDescent="0.2">
      <c r="A278" s="22"/>
      <c r="D278" s="23"/>
      <c r="E278" s="8"/>
      <c r="F278" s="8"/>
      <c r="I278" s="24"/>
    </row>
    <row r="279" spans="1:9" ht="15.75" customHeight="1" x14ac:dyDescent="0.2">
      <c r="A279" s="22"/>
      <c r="D279" s="23"/>
      <c r="E279" s="8"/>
      <c r="F279" s="8"/>
      <c r="I279" s="24"/>
    </row>
    <row r="280" spans="1:9" ht="15.75" customHeight="1" x14ac:dyDescent="0.2">
      <c r="A280" s="22"/>
      <c r="D280" s="23"/>
      <c r="E280" s="8"/>
      <c r="F280" s="8"/>
      <c r="I280" s="24"/>
    </row>
    <row r="281" spans="1:9" ht="15.75" customHeight="1" x14ac:dyDescent="0.2">
      <c r="A281" s="22"/>
      <c r="D281" s="23"/>
      <c r="E281" s="8"/>
      <c r="F281" s="8"/>
      <c r="I281" s="24"/>
    </row>
    <row r="282" spans="1:9" ht="15.75" customHeight="1" x14ac:dyDescent="0.2">
      <c r="A282" s="22"/>
      <c r="D282" s="23"/>
      <c r="E282" s="8"/>
      <c r="F282" s="8"/>
      <c r="I282" s="24"/>
    </row>
    <row r="283" spans="1:9" ht="15.75" customHeight="1" x14ac:dyDescent="0.2">
      <c r="A283" s="22"/>
      <c r="D283" s="23"/>
      <c r="E283" s="8"/>
      <c r="F283" s="8"/>
      <c r="I283" s="24"/>
    </row>
    <row r="284" spans="1:9" ht="15.75" customHeight="1" x14ac:dyDescent="0.2">
      <c r="A284" s="22"/>
      <c r="D284" s="23"/>
      <c r="E284" s="8"/>
      <c r="F284" s="8"/>
      <c r="I284" s="24"/>
    </row>
    <row r="285" spans="1:9" ht="15.75" customHeight="1" x14ac:dyDescent="0.2">
      <c r="A285" s="22"/>
      <c r="D285" s="23"/>
      <c r="E285" s="8"/>
      <c r="F285" s="8"/>
      <c r="I285" s="24"/>
    </row>
    <row r="286" spans="1:9" ht="15.75" customHeight="1" x14ac:dyDescent="0.2">
      <c r="A286" s="22"/>
      <c r="D286" s="23"/>
      <c r="E286" s="8"/>
      <c r="F286" s="8"/>
      <c r="I286" s="24"/>
    </row>
    <row r="287" spans="1:9" ht="15.75" customHeight="1" x14ac:dyDescent="0.2">
      <c r="A287" s="22"/>
      <c r="D287" s="23"/>
      <c r="E287" s="8"/>
      <c r="F287" s="8"/>
      <c r="I287" s="24"/>
    </row>
    <row r="288" spans="1:9" ht="15.75" customHeight="1" x14ac:dyDescent="0.2">
      <c r="A288" s="22"/>
      <c r="D288" s="23"/>
      <c r="E288" s="8"/>
      <c r="F288" s="8"/>
      <c r="I288" s="24"/>
    </row>
    <row r="289" spans="1:9" ht="15.75" customHeight="1" x14ac:dyDescent="0.2">
      <c r="A289" s="22"/>
      <c r="D289" s="23"/>
      <c r="E289" s="8"/>
      <c r="F289" s="8"/>
      <c r="I289" s="24"/>
    </row>
    <row r="290" spans="1:9" ht="15.75" customHeight="1" x14ac:dyDescent="0.2">
      <c r="A290" s="22"/>
      <c r="D290" s="23"/>
      <c r="E290" s="8"/>
      <c r="F290" s="8"/>
      <c r="I290" s="24"/>
    </row>
    <row r="291" spans="1:9" ht="15.75" customHeight="1" x14ac:dyDescent="0.2">
      <c r="A291" s="22"/>
      <c r="D291" s="23"/>
      <c r="E291" s="8"/>
      <c r="F291" s="8"/>
      <c r="I291" s="24"/>
    </row>
    <row r="292" spans="1:9" ht="15.75" customHeight="1" x14ac:dyDescent="0.2">
      <c r="A292" s="22"/>
      <c r="D292" s="23"/>
      <c r="E292" s="8"/>
      <c r="F292" s="8"/>
      <c r="I292" s="24"/>
    </row>
    <row r="293" spans="1:9" ht="15.75" customHeight="1" x14ac:dyDescent="0.2">
      <c r="A293" s="22"/>
      <c r="D293" s="23"/>
      <c r="E293" s="8"/>
      <c r="F293" s="8"/>
      <c r="I293" s="24"/>
    </row>
    <row r="294" spans="1:9" ht="15.75" customHeight="1" x14ac:dyDescent="0.2">
      <c r="A294" s="22"/>
      <c r="D294" s="23"/>
      <c r="E294" s="8"/>
      <c r="F294" s="8"/>
      <c r="I294" s="24"/>
    </row>
    <row r="295" spans="1:9" ht="15.75" customHeight="1" x14ac:dyDescent="0.2">
      <c r="A295" s="22"/>
      <c r="D295" s="23"/>
      <c r="E295" s="8"/>
      <c r="F295" s="8"/>
      <c r="I295" s="24"/>
    </row>
    <row r="296" spans="1:9" ht="15.75" customHeight="1" x14ac:dyDescent="0.2">
      <c r="A296" s="22"/>
      <c r="D296" s="23"/>
      <c r="E296" s="8"/>
      <c r="F296" s="8"/>
      <c r="I296" s="24"/>
    </row>
    <row r="297" spans="1:9" ht="15.75" customHeight="1" x14ac:dyDescent="0.2">
      <c r="A297" s="22"/>
      <c r="D297" s="23"/>
      <c r="E297" s="8"/>
      <c r="F297" s="8"/>
      <c r="I297" s="24"/>
    </row>
    <row r="298" spans="1:9" ht="15.75" customHeight="1" x14ac:dyDescent="0.2">
      <c r="A298" s="22"/>
      <c r="D298" s="23"/>
      <c r="E298" s="8"/>
      <c r="F298" s="8"/>
      <c r="I298" s="24"/>
    </row>
    <row r="299" spans="1:9" ht="15.75" customHeight="1" x14ac:dyDescent="0.2">
      <c r="A299" s="22"/>
      <c r="D299" s="23"/>
      <c r="E299" s="8"/>
      <c r="F299" s="8"/>
      <c r="I299" s="24"/>
    </row>
    <row r="300" spans="1:9" ht="15.75" customHeight="1" x14ac:dyDescent="0.2">
      <c r="A300" s="22"/>
      <c r="D300" s="23"/>
      <c r="E300" s="8"/>
      <c r="F300" s="8"/>
      <c r="I300" s="24"/>
    </row>
    <row r="301" spans="1:9" ht="15.75" customHeight="1" x14ac:dyDescent="0.2">
      <c r="A301" s="22"/>
      <c r="D301" s="23"/>
      <c r="E301" s="8"/>
      <c r="F301" s="8"/>
      <c r="I301" s="24"/>
    </row>
    <row r="302" spans="1:9" ht="15.75" customHeight="1" x14ac:dyDescent="0.2">
      <c r="A302" s="22"/>
      <c r="D302" s="23"/>
      <c r="E302" s="8"/>
      <c r="F302" s="8"/>
      <c r="I302" s="24"/>
    </row>
    <row r="303" spans="1:9" ht="15.75" customHeight="1" x14ac:dyDescent="0.2">
      <c r="A303" s="22"/>
      <c r="D303" s="23"/>
      <c r="E303" s="8"/>
      <c r="F303" s="8"/>
      <c r="I303" s="24"/>
    </row>
    <row r="304" spans="1:9" ht="15.75" customHeight="1" x14ac:dyDescent="0.2">
      <c r="A304" s="22"/>
      <c r="D304" s="23"/>
      <c r="E304" s="8"/>
      <c r="F304" s="8"/>
      <c r="I304" s="24"/>
    </row>
    <row r="305" spans="1:9" ht="15.75" customHeight="1" x14ac:dyDescent="0.2">
      <c r="A305" s="22"/>
      <c r="D305" s="23"/>
      <c r="E305" s="8"/>
      <c r="F305" s="8"/>
      <c r="I305" s="24"/>
    </row>
    <row r="306" spans="1:9" ht="15.75" customHeight="1" x14ac:dyDescent="0.2">
      <c r="A306" s="22"/>
      <c r="D306" s="23"/>
      <c r="E306" s="8"/>
      <c r="F306" s="8"/>
      <c r="I306" s="24"/>
    </row>
    <row r="307" spans="1:9" ht="15.75" customHeight="1" x14ac:dyDescent="0.2">
      <c r="A307" s="22"/>
      <c r="D307" s="23"/>
      <c r="E307" s="8"/>
      <c r="F307" s="8"/>
      <c r="I307" s="24"/>
    </row>
    <row r="308" spans="1:9" ht="15.75" customHeight="1" x14ac:dyDescent="0.2">
      <c r="A308" s="22"/>
      <c r="D308" s="23"/>
      <c r="E308" s="8"/>
      <c r="F308" s="8"/>
      <c r="I308" s="24"/>
    </row>
    <row r="309" spans="1:9" ht="15.75" customHeight="1" x14ac:dyDescent="0.2">
      <c r="A309" s="22"/>
      <c r="D309" s="23"/>
      <c r="E309" s="8"/>
      <c r="F309" s="8"/>
      <c r="I309" s="24"/>
    </row>
    <row r="310" spans="1:9" ht="15.75" customHeight="1" x14ac:dyDescent="0.2">
      <c r="A310" s="22"/>
      <c r="D310" s="23"/>
      <c r="E310" s="8"/>
      <c r="F310" s="8"/>
      <c r="I310" s="24"/>
    </row>
    <row r="311" spans="1:9" ht="15.75" customHeight="1" x14ac:dyDescent="0.2">
      <c r="A311" s="22"/>
      <c r="D311" s="23"/>
      <c r="E311" s="8"/>
      <c r="F311" s="8"/>
      <c r="I311" s="24"/>
    </row>
    <row r="312" spans="1:9" ht="15.75" customHeight="1" x14ac:dyDescent="0.2">
      <c r="A312" s="22"/>
      <c r="D312" s="23"/>
      <c r="E312" s="8"/>
      <c r="F312" s="8"/>
      <c r="I312" s="24"/>
    </row>
    <row r="313" spans="1:9" ht="15.75" customHeight="1" x14ac:dyDescent="0.2">
      <c r="A313" s="22"/>
      <c r="D313" s="23"/>
      <c r="E313" s="8"/>
      <c r="F313" s="8"/>
      <c r="I313" s="24"/>
    </row>
    <row r="314" spans="1:9" ht="15.75" customHeight="1" x14ac:dyDescent="0.2">
      <c r="A314" s="22"/>
      <c r="D314" s="23"/>
      <c r="E314" s="8"/>
      <c r="F314" s="8"/>
      <c r="I314" s="24"/>
    </row>
    <row r="315" spans="1:9" ht="15.75" customHeight="1" x14ac:dyDescent="0.2">
      <c r="A315" s="22"/>
      <c r="D315" s="23"/>
      <c r="E315" s="8"/>
      <c r="F315" s="8"/>
      <c r="I315" s="24"/>
    </row>
    <row r="316" spans="1:9" ht="15.75" customHeight="1" x14ac:dyDescent="0.2">
      <c r="A316" s="22"/>
      <c r="D316" s="23"/>
      <c r="E316" s="8"/>
      <c r="F316" s="8"/>
      <c r="I316" s="24"/>
    </row>
    <row r="317" spans="1:9" ht="15.75" customHeight="1" x14ac:dyDescent="0.2">
      <c r="A317" s="22"/>
      <c r="D317" s="23"/>
      <c r="E317" s="8"/>
      <c r="F317" s="8"/>
      <c r="I317" s="24"/>
    </row>
    <row r="318" spans="1:9" ht="15.75" customHeight="1" x14ac:dyDescent="0.2">
      <c r="A318" s="22"/>
      <c r="D318" s="23"/>
      <c r="E318" s="8"/>
      <c r="F318" s="8"/>
      <c r="I318" s="24"/>
    </row>
    <row r="319" spans="1:9" ht="15.75" customHeight="1" x14ac:dyDescent="0.2">
      <c r="A319" s="22"/>
      <c r="D319" s="23"/>
      <c r="E319" s="8"/>
      <c r="F319" s="8"/>
      <c r="I319" s="24"/>
    </row>
    <row r="320" spans="1:9" ht="15.75" customHeight="1" x14ac:dyDescent="0.2">
      <c r="A320" s="22"/>
      <c r="D320" s="23"/>
      <c r="E320" s="8"/>
      <c r="F320" s="8"/>
      <c r="I320" s="24"/>
    </row>
    <row r="321" spans="1:9" ht="15.75" customHeight="1" x14ac:dyDescent="0.2">
      <c r="A321" s="22"/>
      <c r="D321" s="23"/>
      <c r="E321" s="8"/>
      <c r="F321" s="8"/>
      <c r="I321" s="24"/>
    </row>
    <row r="322" spans="1:9" ht="15.75" customHeight="1" x14ac:dyDescent="0.2">
      <c r="A322" s="22"/>
      <c r="D322" s="23"/>
      <c r="E322" s="8"/>
      <c r="F322" s="8"/>
      <c r="I322" s="24"/>
    </row>
    <row r="323" spans="1:9" ht="15.75" customHeight="1" x14ac:dyDescent="0.2">
      <c r="A323" s="22"/>
      <c r="D323" s="23"/>
      <c r="E323" s="8"/>
      <c r="F323" s="8"/>
      <c r="I323" s="24"/>
    </row>
    <row r="324" spans="1:9" ht="15.75" customHeight="1" x14ac:dyDescent="0.2">
      <c r="A324" s="22"/>
      <c r="D324" s="23"/>
      <c r="E324" s="8"/>
      <c r="F324" s="8"/>
      <c r="I324" s="24"/>
    </row>
    <row r="325" spans="1:9" ht="15.75" customHeight="1" x14ac:dyDescent="0.2">
      <c r="A325" s="22"/>
      <c r="D325" s="23"/>
      <c r="E325" s="8"/>
      <c r="F325" s="8"/>
      <c r="I325" s="24"/>
    </row>
    <row r="326" spans="1:9" ht="15.75" customHeight="1" x14ac:dyDescent="0.2">
      <c r="A326" s="22"/>
      <c r="D326" s="23"/>
      <c r="E326" s="8"/>
      <c r="F326" s="8"/>
      <c r="I326" s="24"/>
    </row>
    <row r="327" spans="1:9" ht="15.75" customHeight="1" x14ac:dyDescent="0.2">
      <c r="A327" s="22"/>
      <c r="D327" s="23"/>
      <c r="E327" s="8"/>
      <c r="F327" s="8"/>
      <c r="I327" s="24"/>
    </row>
    <row r="328" spans="1:9" ht="15.75" customHeight="1" x14ac:dyDescent="0.2">
      <c r="A328" s="22"/>
      <c r="D328" s="23"/>
      <c r="E328" s="8"/>
      <c r="F328" s="8"/>
      <c r="I328" s="24"/>
    </row>
    <row r="329" spans="1:9" ht="15.75" customHeight="1" x14ac:dyDescent="0.2">
      <c r="A329" s="22"/>
      <c r="D329" s="23"/>
      <c r="E329" s="8"/>
      <c r="F329" s="8"/>
      <c r="I329" s="24"/>
    </row>
    <row r="330" spans="1:9" ht="15.75" customHeight="1" x14ac:dyDescent="0.2">
      <c r="A330" s="22"/>
      <c r="D330" s="23"/>
      <c r="E330" s="8"/>
      <c r="F330" s="8"/>
      <c r="I330" s="24"/>
    </row>
    <row r="331" spans="1:9" ht="15.75" customHeight="1" x14ac:dyDescent="0.2">
      <c r="A331" s="22"/>
      <c r="D331" s="23"/>
      <c r="E331" s="8"/>
      <c r="F331" s="8"/>
      <c r="I331" s="24"/>
    </row>
    <row r="332" spans="1:9" ht="15.75" customHeight="1" x14ac:dyDescent="0.2">
      <c r="A332" s="22"/>
      <c r="D332" s="23"/>
      <c r="E332" s="8"/>
      <c r="F332" s="8"/>
      <c r="I332" s="24"/>
    </row>
    <row r="333" spans="1:9" ht="15.75" customHeight="1" x14ac:dyDescent="0.2">
      <c r="A333" s="22"/>
      <c r="D333" s="23"/>
      <c r="E333" s="8"/>
      <c r="F333" s="8"/>
      <c r="I333" s="24"/>
    </row>
    <row r="334" spans="1:9" ht="15.75" customHeight="1" x14ac:dyDescent="0.2">
      <c r="A334" s="22"/>
      <c r="D334" s="23"/>
      <c r="E334" s="8"/>
      <c r="F334" s="8"/>
      <c r="I334" s="24"/>
    </row>
    <row r="335" spans="1:9" ht="15.75" customHeight="1" x14ac:dyDescent="0.2">
      <c r="A335" s="22"/>
      <c r="D335" s="23"/>
      <c r="E335" s="8"/>
      <c r="F335" s="8"/>
      <c r="I335" s="24"/>
    </row>
    <row r="336" spans="1:9" ht="15.75" customHeight="1" x14ac:dyDescent="0.2">
      <c r="A336" s="22"/>
      <c r="D336" s="23"/>
      <c r="E336" s="8"/>
      <c r="F336" s="8"/>
      <c r="I336" s="24"/>
    </row>
    <row r="337" spans="1:9" ht="15.75" customHeight="1" x14ac:dyDescent="0.2">
      <c r="A337" s="22"/>
      <c r="D337" s="23"/>
      <c r="E337" s="8"/>
      <c r="F337" s="8"/>
      <c r="I337" s="24"/>
    </row>
    <row r="338" spans="1:9" ht="15.75" customHeight="1" x14ac:dyDescent="0.2">
      <c r="A338" s="22"/>
      <c r="D338" s="23"/>
      <c r="E338" s="8"/>
      <c r="F338" s="8"/>
      <c r="I338" s="24"/>
    </row>
    <row r="339" spans="1:9" ht="15.75" customHeight="1" x14ac:dyDescent="0.2">
      <c r="A339" s="22"/>
      <c r="D339" s="23"/>
      <c r="E339" s="8"/>
      <c r="F339" s="8"/>
      <c r="I339" s="24"/>
    </row>
    <row r="340" spans="1:9" ht="15.75" customHeight="1" x14ac:dyDescent="0.2">
      <c r="A340" s="22"/>
      <c r="D340" s="23"/>
      <c r="E340" s="8"/>
      <c r="F340" s="8"/>
      <c r="I340" s="24"/>
    </row>
    <row r="341" spans="1:9" ht="15.75" customHeight="1" x14ac:dyDescent="0.2">
      <c r="A341" s="22"/>
      <c r="D341" s="23"/>
      <c r="E341" s="8"/>
      <c r="F341" s="8"/>
      <c r="I341" s="24"/>
    </row>
    <row r="342" spans="1:9" ht="15.75" customHeight="1" x14ac:dyDescent="0.2">
      <c r="A342" s="22"/>
      <c r="D342" s="23"/>
      <c r="E342" s="8"/>
      <c r="F342" s="8"/>
      <c r="I342" s="24"/>
    </row>
    <row r="343" spans="1:9" ht="15.75" customHeight="1" x14ac:dyDescent="0.2">
      <c r="A343" s="22"/>
      <c r="D343" s="23"/>
      <c r="E343" s="8"/>
      <c r="F343" s="8"/>
      <c r="I343" s="24"/>
    </row>
    <row r="344" spans="1:9" ht="15.75" customHeight="1" x14ac:dyDescent="0.2">
      <c r="A344" s="22"/>
      <c r="D344" s="23"/>
      <c r="E344" s="8"/>
      <c r="F344" s="8"/>
      <c r="I344" s="24"/>
    </row>
    <row r="345" spans="1:9" ht="15.75" customHeight="1" x14ac:dyDescent="0.2">
      <c r="A345" s="22"/>
      <c r="D345" s="23"/>
      <c r="E345" s="8"/>
      <c r="F345" s="8"/>
      <c r="I345" s="24"/>
    </row>
    <row r="346" spans="1:9" ht="15.75" customHeight="1" x14ac:dyDescent="0.2">
      <c r="A346" s="22"/>
      <c r="D346" s="23"/>
      <c r="E346" s="8"/>
      <c r="F346" s="8"/>
      <c r="I346" s="24"/>
    </row>
    <row r="347" spans="1:9" ht="15.75" customHeight="1" x14ac:dyDescent="0.2">
      <c r="A347" s="22"/>
      <c r="D347" s="23"/>
      <c r="E347" s="8"/>
      <c r="F347" s="8"/>
      <c r="I347" s="24"/>
    </row>
    <row r="348" spans="1:9" ht="15.75" customHeight="1" x14ac:dyDescent="0.2">
      <c r="A348" s="22"/>
      <c r="D348" s="23"/>
      <c r="E348" s="8"/>
      <c r="F348" s="8"/>
      <c r="I348" s="24"/>
    </row>
    <row r="349" spans="1:9" ht="15.75" customHeight="1" x14ac:dyDescent="0.2">
      <c r="A349" s="22"/>
      <c r="D349" s="23"/>
      <c r="E349" s="8"/>
      <c r="F349" s="8"/>
      <c r="I349" s="24"/>
    </row>
    <row r="350" spans="1:9" ht="15.75" customHeight="1" x14ac:dyDescent="0.2">
      <c r="A350" s="22"/>
      <c r="D350" s="23"/>
      <c r="E350" s="8"/>
      <c r="F350" s="8"/>
      <c r="I350" s="24"/>
    </row>
    <row r="351" spans="1:9" ht="15.75" customHeight="1" x14ac:dyDescent="0.2">
      <c r="A351" s="22"/>
      <c r="D351" s="23"/>
      <c r="E351" s="8"/>
      <c r="F351" s="8"/>
      <c r="I351" s="24"/>
    </row>
    <row r="352" spans="1:9" ht="15.75" customHeight="1" x14ac:dyDescent="0.2">
      <c r="A352" s="22"/>
      <c r="D352" s="23"/>
      <c r="E352" s="8"/>
      <c r="F352" s="8"/>
      <c r="I352" s="24"/>
    </row>
    <row r="353" spans="1:9" ht="15.75" customHeight="1" x14ac:dyDescent="0.2">
      <c r="A353" s="22"/>
      <c r="D353" s="23"/>
      <c r="E353" s="8"/>
      <c r="F353" s="8"/>
      <c r="I353" s="24"/>
    </row>
    <row r="354" spans="1:9" ht="15.75" customHeight="1" x14ac:dyDescent="0.2">
      <c r="A354" s="22"/>
      <c r="D354" s="23"/>
      <c r="E354" s="8"/>
      <c r="F354" s="8"/>
      <c r="I354" s="24"/>
    </row>
    <row r="355" spans="1:9" ht="15.75" customHeight="1" x14ac:dyDescent="0.2">
      <c r="A355" s="22"/>
      <c r="D355" s="23"/>
      <c r="E355" s="8"/>
      <c r="F355" s="8"/>
      <c r="I355" s="24"/>
    </row>
    <row r="356" spans="1:9" ht="15.75" customHeight="1" x14ac:dyDescent="0.2">
      <c r="A356" s="22"/>
      <c r="D356" s="23"/>
      <c r="E356" s="8"/>
      <c r="F356" s="8"/>
      <c r="I356" s="24"/>
    </row>
    <row r="357" spans="1:9" ht="15.75" customHeight="1" x14ac:dyDescent="0.2">
      <c r="A357" s="22"/>
      <c r="D357" s="23"/>
      <c r="E357" s="8"/>
      <c r="F357" s="8"/>
      <c r="I357" s="24"/>
    </row>
    <row r="358" spans="1:9" ht="15.75" customHeight="1" x14ac:dyDescent="0.2">
      <c r="A358" s="22"/>
      <c r="D358" s="23"/>
      <c r="E358" s="8"/>
      <c r="F358" s="8"/>
      <c r="I358" s="24"/>
    </row>
    <row r="359" spans="1:9" ht="15.75" customHeight="1" x14ac:dyDescent="0.2">
      <c r="A359" s="22"/>
      <c r="D359" s="23"/>
      <c r="E359" s="8"/>
      <c r="F359" s="8"/>
      <c r="I359" s="24"/>
    </row>
    <row r="360" spans="1:9" ht="15.75" customHeight="1" x14ac:dyDescent="0.2">
      <c r="A360" s="22"/>
      <c r="D360" s="23"/>
      <c r="E360" s="8"/>
      <c r="F360" s="8"/>
      <c r="I360" s="24"/>
    </row>
    <row r="361" spans="1:9" ht="15.75" customHeight="1" x14ac:dyDescent="0.2">
      <c r="A361" s="22"/>
      <c r="D361" s="23"/>
      <c r="E361" s="8"/>
      <c r="F361" s="8"/>
      <c r="I361" s="24"/>
    </row>
    <row r="362" spans="1:9" ht="15.75" customHeight="1" x14ac:dyDescent="0.2">
      <c r="A362" s="22"/>
      <c r="D362" s="23"/>
      <c r="E362" s="8"/>
      <c r="F362" s="8"/>
      <c r="I362" s="24"/>
    </row>
    <row r="363" spans="1:9" ht="15.75" customHeight="1" x14ac:dyDescent="0.2">
      <c r="A363" s="22"/>
      <c r="D363" s="23"/>
      <c r="E363" s="8"/>
      <c r="F363" s="8"/>
      <c r="I363" s="24"/>
    </row>
    <row r="364" spans="1:9" ht="15.75" customHeight="1" x14ac:dyDescent="0.2">
      <c r="A364" s="22"/>
      <c r="D364" s="23"/>
      <c r="E364" s="8"/>
      <c r="F364" s="8"/>
      <c r="I364" s="24"/>
    </row>
    <row r="365" spans="1:9" ht="15.75" customHeight="1" x14ac:dyDescent="0.2">
      <c r="A365" s="22"/>
      <c r="D365" s="23"/>
      <c r="E365" s="8"/>
      <c r="F365" s="8"/>
      <c r="I365" s="24"/>
    </row>
    <row r="366" spans="1:9" ht="15.75" customHeight="1" x14ac:dyDescent="0.2">
      <c r="A366" s="22"/>
      <c r="D366" s="23"/>
      <c r="E366" s="8"/>
      <c r="F366" s="8"/>
      <c r="I366" s="24"/>
    </row>
    <row r="367" spans="1:9" ht="15.75" customHeight="1" x14ac:dyDescent="0.2">
      <c r="A367" s="22"/>
      <c r="D367" s="23"/>
      <c r="E367" s="8"/>
      <c r="F367" s="8"/>
      <c r="I367" s="24"/>
    </row>
    <row r="368" spans="1:9" ht="15.75" customHeight="1" x14ac:dyDescent="0.2">
      <c r="A368" s="22"/>
      <c r="D368" s="23"/>
      <c r="E368" s="8"/>
      <c r="F368" s="8"/>
      <c r="I368" s="24"/>
    </row>
    <row r="369" spans="1:9" ht="15.75" customHeight="1" x14ac:dyDescent="0.2">
      <c r="A369" s="22"/>
      <c r="D369" s="23"/>
      <c r="E369" s="8"/>
      <c r="F369" s="8"/>
      <c r="I369" s="24"/>
    </row>
    <row r="370" spans="1:9" ht="15.75" customHeight="1" x14ac:dyDescent="0.2">
      <c r="A370" s="22"/>
      <c r="D370" s="23"/>
      <c r="E370" s="8"/>
      <c r="F370" s="8"/>
      <c r="I370" s="24"/>
    </row>
    <row r="371" spans="1:9" ht="15.75" customHeight="1" x14ac:dyDescent="0.2">
      <c r="A371" s="22"/>
      <c r="D371" s="23"/>
      <c r="E371" s="8"/>
      <c r="F371" s="8"/>
      <c r="I371" s="24"/>
    </row>
    <row r="372" spans="1:9" ht="15.75" customHeight="1" x14ac:dyDescent="0.2">
      <c r="A372" s="22"/>
      <c r="D372" s="23"/>
      <c r="E372" s="8"/>
      <c r="F372" s="8"/>
      <c r="I372" s="24"/>
    </row>
    <row r="373" spans="1:9" ht="15.75" customHeight="1" x14ac:dyDescent="0.2">
      <c r="A373" s="22"/>
      <c r="D373" s="23"/>
      <c r="E373" s="8"/>
      <c r="F373" s="8"/>
      <c r="I373" s="24"/>
    </row>
    <row r="374" spans="1:9" ht="15.75" customHeight="1" x14ac:dyDescent="0.2">
      <c r="A374" s="22"/>
      <c r="D374" s="23"/>
      <c r="E374" s="8"/>
      <c r="F374" s="8"/>
      <c r="I374" s="24"/>
    </row>
    <row r="375" spans="1:9" ht="15.75" customHeight="1" x14ac:dyDescent="0.2">
      <c r="A375" s="22"/>
      <c r="D375" s="23"/>
      <c r="E375" s="8"/>
      <c r="F375" s="8"/>
      <c r="I375" s="24"/>
    </row>
    <row r="376" spans="1:9" ht="15.75" customHeight="1" x14ac:dyDescent="0.2">
      <c r="A376" s="22"/>
      <c r="D376" s="23"/>
      <c r="E376" s="8"/>
      <c r="F376" s="8"/>
      <c r="I376" s="24"/>
    </row>
    <row r="377" spans="1:9" ht="15.75" customHeight="1" x14ac:dyDescent="0.2">
      <c r="A377" s="22"/>
      <c r="D377" s="23"/>
      <c r="E377" s="8"/>
      <c r="F377" s="8"/>
      <c r="I377" s="24"/>
    </row>
    <row r="378" spans="1:9" ht="15.75" customHeight="1" x14ac:dyDescent="0.2">
      <c r="A378" s="22"/>
      <c r="D378" s="23"/>
      <c r="E378" s="8"/>
      <c r="F378" s="8"/>
      <c r="I378" s="24"/>
    </row>
    <row r="379" spans="1:9" ht="15.75" customHeight="1" x14ac:dyDescent="0.2">
      <c r="A379" s="22"/>
      <c r="D379" s="23"/>
      <c r="E379" s="8"/>
      <c r="F379" s="8"/>
      <c r="I379" s="24"/>
    </row>
    <row r="380" spans="1:9" ht="15.75" customHeight="1" x14ac:dyDescent="0.2">
      <c r="A380" s="22"/>
      <c r="D380" s="23"/>
      <c r="E380" s="8"/>
      <c r="F380" s="8"/>
      <c r="I380" s="24"/>
    </row>
    <row r="381" spans="1:9" ht="15.75" customHeight="1" x14ac:dyDescent="0.2">
      <c r="A381" s="22"/>
      <c r="D381" s="23"/>
      <c r="E381" s="8"/>
      <c r="F381" s="8"/>
      <c r="I381" s="24"/>
    </row>
    <row r="382" spans="1:9" ht="15.75" customHeight="1" x14ac:dyDescent="0.2">
      <c r="A382" s="22"/>
      <c r="D382" s="23"/>
      <c r="E382" s="8"/>
      <c r="F382" s="8"/>
      <c r="I382" s="24"/>
    </row>
    <row r="383" spans="1:9" ht="15.75" customHeight="1" x14ac:dyDescent="0.2">
      <c r="A383" s="22"/>
      <c r="D383" s="23"/>
      <c r="E383" s="8"/>
      <c r="F383" s="8"/>
      <c r="I383" s="24"/>
    </row>
    <row r="384" spans="1:9" ht="15.75" customHeight="1" x14ac:dyDescent="0.2">
      <c r="A384" s="22"/>
      <c r="D384" s="23"/>
      <c r="E384" s="8"/>
      <c r="F384" s="8"/>
      <c r="I384" s="24"/>
    </row>
    <row r="385" spans="1:9" ht="15.75" customHeight="1" x14ac:dyDescent="0.2">
      <c r="A385" s="22"/>
      <c r="D385" s="23"/>
      <c r="E385" s="8"/>
      <c r="F385" s="8"/>
      <c r="I385" s="24"/>
    </row>
    <row r="386" spans="1:9" ht="15.75" customHeight="1" x14ac:dyDescent="0.2">
      <c r="A386" s="22"/>
      <c r="D386" s="23"/>
      <c r="E386" s="8"/>
      <c r="F386" s="8"/>
      <c r="I386" s="24"/>
    </row>
    <row r="387" spans="1:9" ht="15.75" customHeight="1" x14ac:dyDescent="0.2">
      <c r="A387" s="22"/>
      <c r="D387" s="23"/>
      <c r="E387" s="8"/>
      <c r="F387" s="8"/>
      <c r="I387" s="24"/>
    </row>
    <row r="388" spans="1:9" ht="15.75" customHeight="1" x14ac:dyDescent="0.2">
      <c r="A388" s="22"/>
      <c r="D388" s="23"/>
      <c r="E388" s="8"/>
      <c r="F388" s="8"/>
      <c r="I388" s="24"/>
    </row>
    <row r="389" spans="1:9" ht="15.75" customHeight="1" x14ac:dyDescent="0.2">
      <c r="A389" s="22"/>
      <c r="D389" s="23"/>
      <c r="E389" s="8"/>
      <c r="F389" s="8"/>
      <c r="I389" s="24"/>
    </row>
    <row r="390" spans="1:9" ht="15.75" customHeight="1" x14ac:dyDescent="0.2">
      <c r="A390" s="22"/>
      <c r="D390" s="23"/>
      <c r="E390" s="8"/>
      <c r="F390" s="8"/>
      <c r="I390" s="24"/>
    </row>
    <row r="391" spans="1:9" ht="15.75" customHeight="1" x14ac:dyDescent="0.2">
      <c r="A391" s="22"/>
      <c r="D391" s="23"/>
      <c r="E391" s="8"/>
      <c r="F391" s="8"/>
      <c r="I391" s="24"/>
    </row>
    <row r="392" spans="1:9" ht="15.75" customHeight="1" x14ac:dyDescent="0.2">
      <c r="A392" s="22"/>
      <c r="D392" s="23"/>
      <c r="E392" s="8"/>
      <c r="F392" s="8"/>
      <c r="I392" s="24"/>
    </row>
    <row r="393" spans="1:9" ht="15.75" customHeight="1" x14ac:dyDescent="0.2">
      <c r="A393" s="22"/>
      <c r="D393" s="23"/>
      <c r="E393" s="8"/>
      <c r="F393" s="8"/>
      <c r="I393" s="24"/>
    </row>
    <row r="394" spans="1:9" ht="15.75" customHeight="1" x14ac:dyDescent="0.2">
      <c r="A394" s="22"/>
      <c r="D394" s="23"/>
      <c r="E394" s="8"/>
      <c r="F394" s="8"/>
      <c r="I394" s="24"/>
    </row>
    <row r="395" spans="1:9" ht="15.75" customHeight="1" x14ac:dyDescent="0.2">
      <c r="A395" s="22"/>
      <c r="D395" s="23"/>
      <c r="E395" s="8"/>
      <c r="F395" s="8"/>
      <c r="I395" s="24"/>
    </row>
    <row r="396" spans="1:9" ht="15.75" customHeight="1" x14ac:dyDescent="0.2">
      <c r="A396" s="22"/>
      <c r="D396" s="23"/>
      <c r="E396" s="8"/>
      <c r="F396" s="8"/>
      <c r="I396" s="24"/>
    </row>
    <row r="397" spans="1:9" ht="15.75" customHeight="1" x14ac:dyDescent="0.2">
      <c r="A397" s="22"/>
      <c r="D397" s="23"/>
      <c r="E397" s="8"/>
      <c r="F397" s="8"/>
      <c r="I397" s="24"/>
    </row>
    <row r="398" spans="1:9" ht="15.75" customHeight="1" x14ac:dyDescent="0.2">
      <c r="A398" s="22"/>
      <c r="D398" s="23"/>
      <c r="E398" s="8"/>
      <c r="F398" s="8"/>
      <c r="I398" s="24"/>
    </row>
    <row r="399" spans="1:9" ht="15.75" customHeight="1" x14ac:dyDescent="0.2">
      <c r="A399" s="22"/>
      <c r="D399" s="23"/>
      <c r="E399" s="8"/>
      <c r="F399" s="8"/>
      <c r="I399" s="24"/>
    </row>
    <row r="400" spans="1:9" ht="15.75" customHeight="1" x14ac:dyDescent="0.2">
      <c r="A400" s="22"/>
      <c r="D400" s="23"/>
      <c r="E400" s="8"/>
      <c r="F400" s="8"/>
      <c r="I400" s="24"/>
    </row>
    <row r="401" spans="1:9" ht="15.75" customHeight="1" x14ac:dyDescent="0.2">
      <c r="A401" s="22"/>
      <c r="D401" s="23"/>
      <c r="E401" s="8"/>
      <c r="F401" s="8"/>
      <c r="I401" s="24"/>
    </row>
    <row r="402" spans="1:9" ht="15.75" customHeight="1" x14ac:dyDescent="0.2">
      <c r="A402" s="22"/>
      <c r="D402" s="23"/>
      <c r="E402" s="8"/>
      <c r="F402" s="8"/>
      <c r="I402" s="24"/>
    </row>
    <row r="403" spans="1:9" ht="15.75" customHeight="1" x14ac:dyDescent="0.2">
      <c r="A403" s="22"/>
      <c r="D403" s="23"/>
      <c r="E403" s="8"/>
      <c r="F403" s="8"/>
      <c r="I403" s="24"/>
    </row>
    <row r="404" spans="1:9" ht="15.75" customHeight="1" x14ac:dyDescent="0.2">
      <c r="A404" s="22"/>
      <c r="D404" s="23"/>
      <c r="E404" s="8"/>
      <c r="F404" s="8"/>
      <c r="I404" s="24"/>
    </row>
    <row r="405" spans="1:9" ht="15.75" customHeight="1" x14ac:dyDescent="0.2">
      <c r="A405" s="22"/>
      <c r="D405" s="23"/>
      <c r="E405" s="8"/>
      <c r="F405" s="8"/>
      <c r="I405" s="24"/>
    </row>
    <row r="406" spans="1:9" ht="15.75" customHeight="1" x14ac:dyDescent="0.2">
      <c r="A406" s="22"/>
      <c r="D406" s="23"/>
      <c r="E406" s="8"/>
      <c r="F406" s="8"/>
      <c r="I406" s="24"/>
    </row>
    <row r="407" spans="1:9" ht="15.75" customHeight="1" x14ac:dyDescent="0.2">
      <c r="A407" s="22"/>
      <c r="D407" s="23"/>
      <c r="E407" s="8"/>
      <c r="F407" s="8"/>
      <c r="I407" s="24"/>
    </row>
    <row r="408" spans="1:9" ht="15.75" customHeight="1" x14ac:dyDescent="0.2">
      <c r="A408" s="22"/>
      <c r="D408" s="23"/>
      <c r="E408" s="8"/>
      <c r="F408" s="8"/>
      <c r="I408" s="24"/>
    </row>
    <row r="409" spans="1:9" ht="15.75" customHeight="1" x14ac:dyDescent="0.2">
      <c r="A409" s="22"/>
      <c r="D409" s="23"/>
      <c r="E409" s="8"/>
      <c r="F409" s="8"/>
      <c r="I409" s="24"/>
    </row>
    <row r="410" spans="1:9" ht="15.75" customHeight="1" x14ac:dyDescent="0.2">
      <c r="A410" s="22"/>
      <c r="D410" s="23"/>
      <c r="E410" s="8"/>
      <c r="F410" s="8"/>
      <c r="I410" s="24"/>
    </row>
    <row r="411" spans="1:9" ht="15.75" customHeight="1" x14ac:dyDescent="0.2">
      <c r="A411" s="22"/>
      <c r="D411" s="23"/>
      <c r="E411" s="8"/>
      <c r="F411" s="8"/>
      <c r="I411" s="24"/>
    </row>
    <row r="412" spans="1:9" ht="15.75" customHeight="1" x14ac:dyDescent="0.2">
      <c r="A412" s="22"/>
      <c r="D412" s="23"/>
      <c r="E412" s="8"/>
      <c r="F412" s="8"/>
      <c r="I412" s="24"/>
    </row>
    <row r="413" spans="1:9" ht="15.75" customHeight="1" x14ac:dyDescent="0.2">
      <c r="A413" s="22"/>
      <c r="D413" s="23"/>
      <c r="E413" s="8"/>
      <c r="F413" s="8"/>
      <c r="I413" s="24"/>
    </row>
    <row r="414" spans="1:9" ht="15.75" customHeight="1" x14ac:dyDescent="0.2">
      <c r="A414" s="22"/>
      <c r="D414" s="23"/>
      <c r="E414" s="8"/>
      <c r="F414" s="8"/>
      <c r="I414" s="24"/>
    </row>
    <row r="415" spans="1:9" ht="15.75" customHeight="1" x14ac:dyDescent="0.2">
      <c r="A415" s="22"/>
      <c r="D415" s="23"/>
      <c r="E415" s="8"/>
      <c r="F415" s="8"/>
      <c r="I415" s="24"/>
    </row>
    <row r="416" spans="1:9" ht="15.75" customHeight="1" x14ac:dyDescent="0.2">
      <c r="A416" s="22"/>
      <c r="D416" s="23"/>
      <c r="E416" s="8"/>
      <c r="F416" s="8"/>
      <c r="I416" s="24"/>
    </row>
    <row r="417" spans="1:9" ht="15.75" customHeight="1" x14ac:dyDescent="0.2">
      <c r="A417" s="22"/>
      <c r="D417" s="23"/>
      <c r="E417" s="8"/>
      <c r="F417" s="8"/>
      <c r="I417" s="24"/>
    </row>
    <row r="418" spans="1:9" ht="15.75" customHeight="1" x14ac:dyDescent="0.2">
      <c r="A418" s="22"/>
      <c r="D418" s="23"/>
      <c r="E418" s="8"/>
      <c r="F418" s="8"/>
      <c r="I418" s="24"/>
    </row>
    <row r="419" spans="1:9" ht="15.75" customHeight="1" x14ac:dyDescent="0.2">
      <c r="A419" s="22"/>
      <c r="D419" s="23"/>
      <c r="E419" s="8"/>
      <c r="F419" s="8"/>
      <c r="I419" s="24"/>
    </row>
    <row r="420" spans="1:9" ht="15.75" customHeight="1" x14ac:dyDescent="0.2">
      <c r="A420" s="22"/>
      <c r="D420" s="23"/>
      <c r="E420" s="8"/>
      <c r="F420" s="8"/>
      <c r="I420" s="24"/>
    </row>
    <row r="421" spans="1:9" ht="15.75" customHeight="1" x14ac:dyDescent="0.2">
      <c r="A421" s="22"/>
      <c r="D421" s="23"/>
      <c r="E421" s="8"/>
      <c r="F421" s="8"/>
      <c r="I421" s="24"/>
    </row>
    <row r="422" spans="1:9" ht="15.75" customHeight="1" x14ac:dyDescent="0.2">
      <c r="A422" s="22"/>
      <c r="D422" s="23"/>
      <c r="E422" s="8"/>
      <c r="F422" s="8"/>
      <c r="I422" s="24"/>
    </row>
    <row r="423" spans="1:9" ht="15.75" customHeight="1" x14ac:dyDescent="0.2">
      <c r="A423" s="22"/>
      <c r="D423" s="23"/>
      <c r="E423" s="8"/>
      <c r="F423" s="8"/>
      <c r="I423" s="24"/>
    </row>
    <row r="424" spans="1:9" ht="15.75" customHeight="1" x14ac:dyDescent="0.2">
      <c r="A424" s="22"/>
      <c r="D424" s="23"/>
      <c r="E424" s="8"/>
      <c r="F424" s="8"/>
      <c r="I424" s="24"/>
    </row>
    <row r="425" spans="1:9" ht="15.75" customHeight="1" x14ac:dyDescent="0.2">
      <c r="A425" s="22"/>
      <c r="D425" s="23"/>
      <c r="E425" s="8"/>
      <c r="F425" s="8"/>
      <c r="I425" s="24"/>
    </row>
    <row r="426" spans="1:9" ht="15.75" customHeight="1" x14ac:dyDescent="0.2">
      <c r="A426" s="22"/>
      <c r="D426" s="23"/>
      <c r="E426" s="8"/>
      <c r="F426" s="8"/>
      <c r="I426" s="24"/>
    </row>
    <row r="427" spans="1:9" ht="15.75" customHeight="1" x14ac:dyDescent="0.2">
      <c r="A427" s="22"/>
      <c r="D427" s="23"/>
      <c r="E427" s="8"/>
      <c r="F427" s="8"/>
      <c r="I427" s="24"/>
    </row>
    <row r="428" spans="1:9" ht="15.75" customHeight="1" x14ac:dyDescent="0.2">
      <c r="A428" s="22"/>
      <c r="D428" s="23"/>
      <c r="E428" s="8"/>
      <c r="F428" s="8"/>
      <c r="I428" s="24"/>
    </row>
    <row r="429" spans="1:9" ht="15.75" customHeight="1" x14ac:dyDescent="0.2">
      <c r="A429" s="22"/>
      <c r="D429" s="23"/>
      <c r="E429" s="8"/>
      <c r="F429" s="8"/>
      <c r="I429" s="24"/>
    </row>
    <row r="430" spans="1:9" ht="15.75" customHeight="1" x14ac:dyDescent="0.2">
      <c r="A430" s="22"/>
      <c r="D430" s="23"/>
      <c r="E430" s="8"/>
      <c r="F430" s="8"/>
      <c r="I430" s="24"/>
    </row>
    <row r="431" spans="1:9" ht="15.75" customHeight="1" x14ac:dyDescent="0.2">
      <c r="A431" s="22"/>
      <c r="D431" s="23"/>
      <c r="E431" s="8"/>
      <c r="F431" s="8"/>
      <c r="I431" s="24"/>
    </row>
    <row r="432" spans="1:9" ht="15.75" customHeight="1" x14ac:dyDescent="0.2">
      <c r="A432" s="22"/>
      <c r="D432" s="23"/>
      <c r="E432" s="8"/>
      <c r="F432" s="8"/>
      <c r="I432" s="24"/>
    </row>
    <row r="433" spans="1:9" ht="15.75" customHeight="1" x14ac:dyDescent="0.2">
      <c r="A433" s="22"/>
      <c r="D433" s="23"/>
      <c r="E433" s="8"/>
      <c r="F433" s="8"/>
      <c r="I433" s="24"/>
    </row>
    <row r="434" spans="1:9" ht="15.75" customHeight="1" x14ac:dyDescent="0.2">
      <c r="A434" s="22"/>
      <c r="D434" s="23"/>
      <c r="E434" s="8"/>
      <c r="F434" s="8"/>
      <c r="I434" s="24"/>
    </row>
    <row r="435" spans="1:9" ht="15.75" customHeight="1" x14ac:dyDescent="0.2">
      <c r="A435" s="22"/>
      <c r="D435" s="23"/>
      <c r="E435" s="8"/>
      <c r="F435" s="8"/>
      <c r="I435" s="24"/>
    </row>
    <row r="436" spans="1:9" ht="15.75" customHeight="1" x14ac:dyDescent="0.2">
      <c r="A436" s="22"/>
      <c r="D436" s="23"/>
      <c r="E436" s="8"/>
      <c r="F436" s="8"/>
      <c r="I436" s="24"/>
    </row>
    <row r="437" spans="1:9" ht="15.75" customHeight="1" x14ac:dyDescent="0.2">
      <c r="A437" s="22"/>
      <c r="D437" s="23"/>
      <c r="E437" s="8"/>
      <c r="F437" s="8"/>
      <c r="I437" s="24"/>
    </row>
    <row r="438" spans="1:9" ht="15.75" customHeight="1" x14ac:dyDescent="0.2">
      <c r="A438" s="22"/>
      <c r="D438" s="23"/>
      <c r="E438" s="8"/>
      <c r="F438" s="8"/>
      <c r="I438" s="24"/>
    </row>
    <row r="439" spans="1:9" ht="15.75" customHeight="1" x14ac:dyDescent="0.2">
      <c r="A439" s="22"/>
      <c r="D439" s="23"/>
      <c r="E439" s="8"/>
      <c r="F439" s="8"/>
      <c r="I439" s="24"/>
    </row>
    <row r="440" spans="1:9" ht="15.75" customHeight="1" x14ac:dyDescent="0.2">
      <c r="A440" s="22"/>
      <c r="D440" s="23"/>
      <c r="E440" s="8"/>
      <c r="F440" s="8"/>
      <c r="I440" s="24"/>
    </row>
    <row r="441" spans="1:9" ht="15.75" customHeight="1" x14ac:dyDescent="0.2">
      <c r="A441" s="22"/>
      <c r="D441" s="23"/>
      <c r="E441" s="8"/>
      <c r="F441" s="8"/>
      <c r="I441" s="24"/>
    </row>
    <row r="442" spans="1:9" ht="15.75" customHeight="1" x14ac:dyDescent="0.2">
      <c r="A442" s="22"/>
      <c r="D442" s="23"/>
      <c r="E442" s="8"/>
      <c r="F442" s="8"/>
      <c r="I442" s="24"/>
    </row>
    <row r="443" spans="1:9" ht="15.75" customHeight="1" x14ac:dyDescent="0.2">
      <c r="A443" s="22"/>
      <c r="D443" s="23"/>
      <c r="E443" s="8"/>
      <c r="F443" s="8"/>
      <c r="I443" s="24"/>
    </row>
    <row r="444" spans="1:9" ht="15.75" customHeight="1" x14ac:dyDescent="0.2">
      <c r="A444" s="22"/>
      <c r="D444" s="23"/>
      <c r="E444" s="8"/>
      <c r="F444" s="8"/>
      <c r="I444" s="24"/>
    </row>
    <row r="445" spans="1:9" ht="15.75" customHeight="1" x14ac:dyDescent="0.2">
      <c r="A445" s="22"/>
      <c r="D445" s="23"/>
      <c r="E445" s="8"/>
      <c r="F445" s="8"/>
      <c r="I445" s="24"/>
    </row>
    <row r="446" spans="1:9" ht="15.75" customHeight="1" x14ac:dyDescent="0.2">
      <c r="A446" s="22"/>
      <c r="D446" s="23"/>
      <c r="E446" s="8"/>
      <c r="F446" s="8"/>
      <c r="I446" s="24"/>
    </row>
    <row r="447" spans="1:9" ht="15.75" customHeight="1" x14ac:dyDescent="0.2">
      <c r="A447" s="22"/>
      <c r="D447" s="23"/>
      <c r="E447" s="8"/>
      <c r="F447" s="8"/>
      <c r="I447" s="24"/>
    </row>
    <row r="448" spans="1:9" ht="15.75" customHeight="1" x14ac:dyDescent="0.2">
      <c r="A448" s="22"/>
      <c r="D448" s="23"/>
      <c r="E448" s="8"/>
      <c r="F448" s="8"/>
      <c r="I448" s="24"/>
    </row>
    <row r="449" spans="1:9" ht="15.75" customHeight="1" x14ac:dyDescent="0.2">
      <c r="A449" s="22"/>
      <c r="D449" s="23"/>
      <c r="E449" s="8"/>
      <c r="F449" s="8"/>
      <c r="I449" s="24"/>
    </row>
    <row r="450" spans="1:9" ht="15.75" customHeight="1" x14ac:dyDescent="0.2">
      <c r="A450" s="22"/>
      <c r="D450" s="23"/>
      <c r="E450" s="8"/>
      <c r="F450" s="8"/>
      <c r="I450" s="24"/>
    </row>
    <row r="451" spans="1:9" ht="15.75" customHeight="1" x14ac:dyDescent="0.2">
      <c r="A451" s="22"/>
      <c r="D451" s="23"/>
      <c r="E451" s="8"/>
      <c r="F451" s="8"/>
      <c r="I451" s="24"/>
    </row>
    <row r="452" spans="1:9" ht="15.75" customHeight="1" x14ac:dyDescent="0.2">
      <c r="A452" s="22"/>
      <c r="D452" s="23"/>
      <c r="E452" s="8"/>
      <c r="F452" s="8"/>
      <c r="I452" s="24"/>
    </row>
    <row r="453" spans="1:9" ht="15.75" customHeight="1" x14ac:dyDescent="0.2">
      <c r="A453" s="22"/>
      <c r="D453" s="23"/>
      <c r="E453" s="8"/>
      <c r="F453" s="8"/>
      <c r="I453" s="24"/>
    </row>
    <row r="454" spans="1:9" ht="15.75" customHeight="1" x14ac:dyDescent="0.2">
      <c r="A454" s="22"/>
      <c r="D454" s="23"/>
      <c r="E454" s="8"/>
      <c r="F454" s="8"/>
      <c r="I454" s="24"/>
    </row>
    <row r="455" spans="1:9" ht="15.75" customHeight="1" x14ac:dyDescent="0.2">
      <c r="A455" s="22"/>
      <c r="D455" s="23"/>
      <c r="E455" s="8"/>
      <c r="F455" s="8"/>
      <c r="I455" s="24"/>
    </row>
    <row r="456" spans="1:9" ht="15.75" customHeight="1" x14ac:dyDescent="0.2">
      <c r="A456" s="22"/>
      <c r="D456" s="23"/>
      <c r="E456" s="8"/>
      <c r="F456" s="8"/>
      <c r="I456" s="24"/>
    </row>
    <row r="457" spans="1:9" ht="15.75" customHeight="1" x14ac:dyDescent="0.2">
      <c r="A457" s="22"/>
      <c r="D457" s="23"/>
      <c r="E457" s="8"/>
      <c r="F457" s="8"/>
      <c r="I457" s="24"/>
    </row>
    <row r="458" spans="1:9" ht="15.75" customHeight="1" x14ac:dyDescent="0.2">
      <c r="A458" s="22"/>
      <c r="D458" s="23"/>
      <c r="E458" s="8"/>
      <c r="F458" s="8"/>
      <c r="I458" s="24"/>
    </row>
    <row r="459" spans="1:9" ht="15.75" customHeight="1" x14ac:dyDescent="0.2">
      <c r="A459" s="22"/>
      <c r="D459" s="23"/>
      <c r="E459" s="8"/>
      <c r="F459" s="8"/>
      <c r="I459" s="24"/>
    </row>
    <row r="460" spans="1:9" ht="15.75" customHeight="1" x14ac:dyDescent="0.2">
      <c r="A460" s="22"/>
      <c r="D460" s="23"/>
      <c r="E460" s="8"/>
      <c r="F460" s="8"/>
      <c r="I460" s="24"/>
    </row>
    <row r="461" spans="1:9" ht="15.75" customHeight="1" x14ac:dyDescent="0.2">
      <c r="A461" s="22"/>
      <c r="D461" s="23"/>
      <c r="E461" s="8"/>
      <c r="F461" s="8"/>
      <c r="I461" s="24"/>
    </row>
    <row r="462" spans="1:9" ht="15.75" customHeight="1" x14ac:dyDescent="0.2">
      <c r="A462" s="22"/>
      <c r="D462" s="23"/>
      <c r="E462" s="8"/>
      <c r="F462" s="8"/>
      <c r="I462" s="24"/>
    </row>
    <row r="463" spans="1:9" ht="15.75" customHeight="1" x14ac:dyDescent="0.2">
      <c r="A463" s="22"/>
      <c r="D463" s="23"/>
      <c r="E463" s="8"/>
      <c r="F463" s="8"/>
      <c r="I463" s="24"/>
    </row>
    <row r="464" spans="1:9" ht="15.75" customHeight="1" x14ac:dyDescent="0.2">
      <c r="A464" s="22"/>
      <c r="D464" s="23"/>
      <c r="E464" s="8"/>
      <c r="F464" s="8"/>
      <c r="I464" s="24"/>
    </row>
    <row r="465" spans="1:9" ht="15.75" customHeight="1" x14ac:dyDescent="0.2">
      <c r="A465" s="22"/>
      <c r="D465" s="23"/>
      <c r="E465" s="8"/>
      <c r="F465" s="8"/>
      <c r="I465" s="24"/>
    </row>
    <row r="466" spans="1:9" ht="15.75" customHeight="1" x14ac:dyDescent="0.2">
      <c r="A466" s="22"/>
      <c r="D466" s="23"/>
      <c r="E466" s="8"/>
      <c r="F466" s="8"/>
      <c r="I466" s="24"/>
    </row>
    <row r="467" spans="1:9" ht="15.75" customHeight="1" x14ac:dyDescent="0.2">
      <c r="A467" s="22"/>
      <c r="D467" s="23"/>
      <c r="E467" s="8"/>
      <c r="F467" s="8"/>
      <c r="I467" s="24"/>
    </row>
    <row r="468" spans="1:9" ht="15.75" customHeight="1" x14ac:dyDescent="0.2">
      <c r="A468" s="22"/>
      <c r="D468" s="23"/>
      <c r="E468" s="8"/>
      <c r="F468" s="8"/>
      <c r="I468" s="24"/>
    </row>
    <row r="469" spans="1:9" ht="15.75" customHeight="1" x14ac:dyDescent="0.2">
      <c r="A469" s="22"/>
      <c r="D469" s="23"/>
      <c r="E469" s="8"/>
      <c r="F469" s="8"/>
      <c r="I469" s="24"/>
    </row>
    <row r="470" spans="1:9" ht="15.75" customHeight="1" x14ac:dyDescent="0.2">
      <c r="A470" s="22"/>
      <c r="D470" s="23"/>
      <c r="E470" s="8"/>
      <c r="F470" s="8"/>
      <c r="I470" s="24"/>
    </row>
    <row r="471" spans="1:9" ht="15.75" customHeight="1" x14ac:dyDescent="0.2">
      <c r="A471" s="22"/>
      <c r="D471" s="23"/>
      <c r="E471" s="8"/>
      <c r="F471" s="8"/>
      <c r="I471" s="24"/>
    </row>
    <row r="472" spans="1:9" ht="15.75" customHeight="1" x14ac:dyDescent="0.2">
      <c r="A472" s="22"/>
      <c r="D472" s="23"/>
      <c r="E472" s="8"/>
      <c r="F472" s="8"/>
      <c r="I472" s="24"/>
    </row>
    <row r="473" spans="1:9" ht="15.75" customHeight="1" x14ac:dyDescent="0.2">
      <c r="A473" s="22"/>
      <c r="D473" s="23"/>
      <c r="E473" s="8"/>
      <c r="F473" s="8"/>
      <c r="I473" s="24"/>
    </row>
    <row r="474" spans="1:9" ht="15.75" customHeight="1" x14ac:dyDescent="0.2">
      <c r="A474" s="22"/>
      <c r="D474" s="23"/>
      <c r="E474" s="8"/>
      <c r="F474" s="8"/>
      <c r="I474" s="24"/>
    </row>
    <row r="475" spans="1:9" ht="15.75" customHeight="1" x14ac:dyDescent="0.2">
      <c r="A475" s="22"/>
      <c r="D475" s="23"/>
      <c r="E475" s="8"/>
      <c r="F475" s="8"/>
      <c r="I475" s="24"/>
    </row>
    <row r="476" spans="1:9" ht="15.75" customHeight="1" x14ac:dyDescent="0.2">
      <c r="A476" s="22"/>
      <c r="D476" s="23"/>
      <c r="E476" s="8"/>
      <c r="F476" s="8"/>
      <c r="I476" s="24"/>
    </row>
    <row r="477" spans="1:9" ht="15.75" customHeight="1" x14ac:dyDescent="0.2">
      <c r="A477" s="22"/>
      <c r="D477" s="23"/>
      <c r="E477" s="8"/>
      <c r="F477" s="8"/>
      <c r="I477" s="24"/>
    </row>
    <row r="478" spans="1:9" ht="15.75" customHeight="1" x14ac:dyDescent="0.2">
      <c r="A478" s="22"/>
      <c r="D478" s="23"/>
      <c r="E478" s="8"/>
      <c r="F478" s="8"/>
      <c r="I478" s="24"/>
    </row>
    <row r="479" spans="1:9" ht="15.75" customHeight="1" x14ac:dyDescent="0.2">
      <c r="A479" s="22"/>
      <c r="D479" s="23"/>
      <c r="E479" s="8"/>
      <c r="F479" s="8"/>
      <c r="I479" s="24"/>
    </row>
    <row r="480" spans="1:9" ht="15.75" customHeight="1" x14ac:dyDescent="0.2">
      <c r="A480" s="22"/>
      <c r="D480" s="23"/>
      <c r="E480" s="8"/>
      <c r="F480" s="8"/>
      <c r="I480" s="24"/>
    </row>
    <row r="481" spans="1:9" ht="15.75" customHeight="1" x14ac:dyDescent="0.2">
      <c r="A481" s="22"/>
      <c r="D481" s="23"/>
      <c r="E481" s="8"/>
      <c r="F481" s="8"/>
      <c r="I481" s="24"/>
    </row>
    <row r="482" spans="1:9" ht="15.75" customHeight="1" x14ac:dyDescent="0.2">
      <c r="A482" s="22"/>
      <c r="D482" s="23"/>
      <c r="E482" s="8"/>
      <c r="F482" s="8"/>
      <c r="I482" s="24"/>
    </row>
    <row r="483" spans="1:9" ht="15.75" customHeight="1" x14ac:dyDescent="0.2">
      <c r="A483" s="22"/>
      <c r="D483" s="23"/>
      <c r="E483" s="8"/>
      <c r="F483" s="8"/>
      <c r="I483" s="24"/>
    </row>
    <row r="484" spans="1:9" ht="15.75" customHeight="1" x14ac:dyDescent="0.2">
      <c r="A484" s="22"/>
      <c r="D484" s="23"/>
      <c r="E484" s="8"/>
      <c r="F484" s="8"/>
      <c r="I484" s="24"/>
    </row>
    <row r="485" spans="1:9" ht="15.75" customHeight="1" x14ac:dyDescent="0.2">
      <c r="A485" s="22"/>
      <c r="D485" s="23"/>
      <c r="E485" s="8"/>
      <c r="F485" s="8"/>
      <c r="I485" s="24"/>
    </row>
    <row r="486" spans="1:9" ht="15.75" customHeight="1" x14ac:dyDescent="0.2">
      <c r="A486" s="22"/>
      <c r="D486" s="23"/>
      <c r="E486" s="8"/>
      <c r="F486" s="8"/>
      <c r="I486" s="24"/>
    </row>
    <row r="487" spans="1:9" ht="15.75" customHeight="1" x14ac:dyDescent="0.2">
      <c r="A487" s="22"/>
      <c r="D487" s="23"/>
      <c r="E487" s="8"/>
      <c r="F487" s="8"/>
      <c r="I487" s="24"/>
    </row>
    <row r="488" spans="1:9" ht="15.75" customHeight="1" x14ac:dyDescent="0.2">
      <c r="A488" s="22"/>
      <c r="D488" s="23"/>
      <c r="E488" s="8"/>
      <c r="F488" s="8"/>
      <c r="I488" s="24"/>
    </row>
    <row r="489" spans="1:9" ht="15.75" customHeight="1" x14ac:dyDescent="0.2">
      <c r="A489" s="22"/>
      <c r="D489" s="23"/>
      <c r="E489" s="8"/>
      <c r="F489" s="8"/>
      <c r="I489" s="24"/>
    </row>
    <row r="490" spans="1:9" ht="15.75" customHeight="1" x14ac:dyDescent="0.2">
      <c r="A490" s="22"/>
      <c r="D490" s="23"/>
      <c r="E490" s="8"/>
      <c r="F490" s="8"/>
      <c r="I490" s="24"/>
    </row>
    <row r="491" spans="1:9" ht="15.75" customHeight="1" x14ac:dyDescent="0.2">
      <c r="A491" s="22"/>
      <c r="D491" s="23"/>
      <c r="E491" s="8"/>
      <c r="F491" s="8"/>
      <c r="I491" s="24"/>
    </row>
    <row r="492" spans="1:9" ht="15.75" customHeight="1" x14ac:dyDescent="0.2">
      <c r="A492" s="22"/>
      <c r="D492" s="23"/>
      <c r="E492" s="8"/>
      <c r="F492" s="8"/>
      <c r="I492" s="24"/>
    </row>
    <row r="493" spans="1:9" ht="15.75" customHeight="1" x14ac:dyDescent="0.2">
      <c r="A493" s="22"/>
      <c r="D493" s="23"/>
      <c r="E493" s="8"/>
      <c r="F493" s="8"/>
      <c r="I493" s="24"/>
    </row>
    <row r="494" spans="1:9" ht="15.75" customHeight="1" x14ac:dyDescent="0.2">
      <c r="A494" s="22"/>
      <c r="D494" s="23"/>
      <c r="E494" s="8"/>
      <c r="F494" s="8"/>
      <c r="I494" s="24"/>
    </row>
    <row r="495" spans="1:9" ht="15.75" customHeight="1" x14ac:dyDescent="0.2">
      <c r="A495" s="22"/>
      <c r="D495" s="23"/>
      <c r="E495" s="8"/>
      <c r="F495" s="8"/>
      <c r="I495" s="24"/>
    </row>
    <row r="496" spans="1:9" ht="15.75" customHeight="1" x14ac:dyDescent="0.2">
      <c r="A496" s="22"/>
      <c r="D496" s="23"/>
      <c r="E496" s="8"/>
      <c r="F496" s="8"/>
      <c r="I496" s="24"/>
    </row>
    <row r="497" spans="1:9" ht="15.75" customHeight="1" x14ac:dyDescent="0.2">
      <c r="A497" s="22"/>
      <c r="D497" s="23"/>
      <c r="E497" s="8"/>
      <c r="F497" s="8"/>
      <c r="I497" s="24"/>
    </row>
    <row r="498" spans="1:9" ht="15.75" customHeight="1" x14ac:dyDescent="0.2">
      <c r="A498" s="22"/>
      <c r="D498" s="23"/>
      <c r="E498" s="8"/>
      <c r="F498" s="8"/>
      <c r="I498" s="24"/>
    </row>
    <row r="499" spans="1:9" ht="15.75" customHeight="1" x14ac:dyDescent="0.2">
      <c r="A499" s="22"/>
      <c r="D499" s="23"/>
      <c r="E499" s="8"/>
      <c r="F499" s="8"/>
      <c r="I499" s="24"/>
    </row>
    <row r="500" spans="1:9" ht="15.75" customHeight="1" x14ac:dyDescent="0.2">
      <c r="A500" s="22"/>
      <c r="D500" s="23"/>
      <c r="E500" s="8"/>
      <c r="F500" s="8"/>
      <c r="I500" s="24"/>
    </row>
    <row r="501" spans="1:9" ht="15.75" customHeight="1" x14ac:dyDescent="0.2">
      <c r="A501" s="22"/>
      <c r="D501" s="23"/>
      <c r="E501" s="8"/>
      <c r="F501" s="8"/>
      <c r="I501" s="24"/>
    </row>
    <row r="502" spans="1:9" ht="15.75" customHeight="1" x14ac:dyDescent="0.2">
      <c r="A502" s="22"/>
      <c r="D502" s="23"/>
      <c r="E502" s="8"/>
      <c r="F502" s="8"/>
      <c r="I502" s="24"/>
    </row>
    <row r="503" spans="1:9" ht="15.75" customHeight="1" x14ac:dyDescent="0.2">
      <c r="A503" s="22"/>
      <c r="D503" s="23"/>
      <c r="E503" s="8"/>
      <c r="F503" s="8"/>
      <c r="I503" s="24"/>
    </row>
    <row r="504" spans="1:9" ht="15.75" customHeight="1" x14ac:dyDescent="0.2">
      <c r="A504" s="22"/>
      <c r="D504" s="23"/>
      <c r="E504" s="8"/>
      <c r="F504" s="8"/>
      <c r="I504" s="24"/>
    </row>
    <row r="505" spans="1:9" ht="15.75" customHeight="1" x14ac:dyDescent="0.2">
      <c r="A505" s="22"/>
      <c r="D505" s="23"/>
      <c r="E505" s="8"/>
      <c r="F505" s="8"/>
      <c r="I505" s="24"/>
    </row>
    <row r="506" spans="1:9" ht="15.75" customHeight="1" x14ac:dyDescent="0.2">
      <c r="A506" s="22"/>
      <c r="D506" s="23"/>
      <c r="E506" s="8"/>
      <c r="F506" s="8"/>
      <c r="I506" s="24"/>
    </row>
    <row r="507" spans="1:9" ht="15.75" customHeight="1" x14ac:dyDescent="0.2">
      <c r="A507" s="22"/>
      <c r="D507" s="23"/>
      <c r="E507" s="8"/>
      <c r="F507" s="8"/>
      <c r="I507" s="24"/>
    </row>
    <row r="508" spans="1:9" ht="15.75" customHeight="1" x14ac:dyDescent="0.2">
      <c r="A508" s="22"/>
      <c r="D508" s="23"/>
      <c r="E508" s="8"/>
      <c r="F508" s="8"/>
      <c r="I508" s="24"/>
    </row>
    <row r="509" spans="1:9" ht="15.75" customHeight="1" x14ac:dyDescent="0.2">
      <c r="A509" s="22"/>
      <c r="D509" s="23"/>
      <c r="E509" s="8"/>
      <c r="F509" s="8"/>
      <c r="I509" s="24"/>
    </row>
    <row r="510" spans="1:9" ht="15.75" customHeight="1" x14ac:dyDescent="0.2">
      <c r="A510" s="22"/>
      <c r="D510" s="23"/>
      <c r="E510" s="8"/>
      <c r="F510" s="8"/>
      <c r="I510" s="24"/>
    </row>
    <row r="511" spans="1:9" ht="15.75" customHeight="1" x14ac:dyDescent="0.2">
      <c r="A511" s="22"/>
      <c r="D511" s="23"/>
      <c r="E511" s="8"/>
      <c r="F511" s="8"/>
      <c r="I511" s="24"/>
    </row>
    <row r="512" spans="1:9" ht="15.75" customHeight="1" x14ac:dyDescent="0.2">
      <c r="A512" s="22"/>
      <c r="D512" s="23"/>
      <c r="E512" s="8"/>
      <c r="F512" s="8"/>
      <c r="I512" s="24"/>
    </row>
    <row r="513" spans="1:9" ht="15.75" customHeight="1" x14ac:dyDescent="0.2">
      <c r="A513" s="22"/>
      <c r="D513" s="23"/>
      <c r="E513" s="8"/>
      <c r="F513" s="8"/>
      <c r="I513" s="24"/>
    </row>
    <row r="514" spans="1:9" ht="15.75" customHeight="1" x14ac:dyDescent="0.2">
      <c r="A514" s="22"/>
      <c r="D514" s="23"/>
      <c r="E514" s="8"/>
      <c r="F514" s="8"/>
      <c r="I514" s="24"/>
    </row>
    <row r="515" spans="1:9" ht="15.75" customHeight="1" x14ac:dyDescent="0.2">
      <c r="A515" s="22"/>
      <c r="D515" s="23"/>
      <c r="E515" s="8"/>
      <c r="F515" s="8"/>
      <c r="I515" s="24"/>
    </row>
    <row r="516" spans="1:9" ht="15.75" customHeight="1" x14ac:dyDescent="0.2">
      <c r="A516" s="22"/>
      <c r="D516" s="23"/>
      <c r="E516" s="8"/>
      <c r="F516" s="8"/>
      <c r="I516" s="24"/>
    </row>
    <row r="517" spans="1:9" ht="15.75" customHeight="1" x14ac:dyDescent="0.2">
      <c r="A517" s="22"/>
      <c r="D517" s="23"/>
      <c r="E517" s="8"/>
      <c r="F517" s="8"/>
      <c r="I517" s="24"/>
    </row>
    <row r="518" spans="1:9" ht="15.75" customHeight="1" x14ac:dyDescent="0.2">
      <c r="A518" s="22"/>
      <c r="D518" s="23"/>
      <c r="E518" s="8"/>
      <c r="F518" s="8"/>
      <c r="I518" s="24"/>
    </row>
    <row r="519" spans="1:9" ht="15.75" customHeight="1" x14ac:dyDescent="0.2">
      <c r="A519" s="22"/>
      <c r="D519" s="23"/>
      <c r="E519" s="8"/>
      <c r="F519" s="8"/>
      <c r="I519" s="24"/>
    </row>
    <row r="520" spans="1:9" ht="15.75" customHeight="1" x14ac:dyDescent="0.2">
      <c r="A520" s="22"/>
      <c r="D520" s="23"/>
      <c r="E520" s="8"/>
      <c r="F520" s="8"/>
      <c r="I520" s="24"/>
    </row>
    <row r="521" spans="1:9" ht="15.75" customHeight="1" x14ac:dyDescent="0.2">
      <c r="A521" s="22"/>
      <c r="D521" s="23"/>
      <c r="E521" s="8"/>
      <c r="F521" s="8"/>
      <c r="I521" s="24"/>
    </row>
    <row r="522" spans="1:9" ht="15.75" customHeight="1" x14ac:dyDescent="0.2">
      <c r="A522" s="22"/>
      <c r="D522" s="23"/>
      <c r="E522" s="8"/>
      <c r="F522" s="8"/>
      <c r="I522" s="24"/>
    </row>
    <row r="523" spans="1:9" ht="15.75" customHeight="1" x14ac:dyDescent="0.2">
      <c r="A523" s="22"/>
      <c r="D523" s="23"/>
      <c r="E523" s="8"/>
      <c r="F523" s="8"/>
      <c r="I523" s="24"/>
    </row>
    <row r="524" spans="1:9" ht="15.75" customHeight="1" x14ac:dyDescent="0.2">
      <c r="A524" s="22"/>
      <c r="D524" s="23"/>
      <c r="E524" s="8"/>
      <c r="F524" s="8"/>
      <c r="I524" s="24"/>
    </row>
    <row r="525" spans="1:9" ht="15.75" customHeight="1" x14ac:dyDescent="0.2">
      <c r="A525" s="22"/>
      <c r="D525" s="23"/>
      <c r="E525" s="8"/>
      <c r="F525" s="8"/>
      <c r="I525" s="24"/>
    </row>
    <row r="526" spans="1:9" ht="15.75" customHeight="1" x14ac:dyDescent="0.2">
      <c r="A526" s="22"/>
      <c r="D526" s="23"/>
      <c r="E526" s="8"/>
      <c r="F526" s="8"/>
      <c r="I526" s="24"/>
    </row>
    <row r="527" spans="1:9" ht="15.75" customHeight="1" x14ac:dyDescent="0.2">
      <c r="A527" s="22"/>
      <c r="D527" s="23"/>
      <c r="E527" s="8"/>
      <c r="F527" s="8"/>
      <c r="I527" s="24"/>
    </row>
    <row r="528" spans="1:9" ht="15.75" customHeight="1" x14ac:dyDescent="0.2">
      <c r="A528" s="22"/>
      <c r="D528" s="23"/>
      <c r="E528" s="8"/>
      <c r="F528" s="8"/>
      <c r="I528" s="24"/>
    </row>
    <row r="529" spans="1:9" ht="15.75" customHeight="1" x14ac:dyDescent="0.2">
      <c r="A529" s="22"/>
      <c r="D529" s="23"/>
      <c r="E529" s="8"/>
      <c r="F529" s="8"/>
      <c r="I529" s="24"/>
    </row>
    <row r="530" spans="1:9" ht="15.75" customHeight="1" x14ac:dyDescent="0.2">
      <c r="A530" s="22"/>
      <c r="D530" s="23"/>
      <c r="E530" s="8"/>
      <c r="F530" s="8"/>
      <c r="I530" s="24"/>
    </row>
    <row r="531" spans="1:9" ht="15.75" customHeight="1" x14ac:dyDescent="0.2">
      <c r="A531" s="22"/>
      <c r="D531" s="23"/>
      <c r="E531" s="8"/>
      <c r="F531" s="8"/>
      <c r="I531" s="24"/>
    </row>
    <row r="532" spans="1:9" ht="15.75" customHeight="1" x14ac:dyDescent="0.2">
      <c r="A532" s="22"/>
      <c r="D532" s="23"/>
      <c r="E532" s="8"/>
      <c r="F532" s="8"/>
      <c r="I532" s="24"/>
    </row>
    <row r="533" spans="1:9" ht="15.75" customHeight="1" x14ac:dyDescent="0.2">
      <c r="A533" s="22"/>
      <c r="D533" s="23"/>
      <c r="E533" s="8"/>
      <c r="F533" s="8"/>
      <c r="I533" s="24"/>
    </row>
    <row r="534" spans="1:9" ht="15.75" customHeight="1" x14ac:dyDescent="0.2">
      <c r="A534" s="22"/>
      <c r="D534" s="23"/>
      <c r="E534" s="8"/>
      <c r="F534" s="8"/>
      <c r="I534" s="24"/>
    </row>
    <row r="535" spans="1:9" ht="15.75" customHeight="1" x14ac:dyDescent="0.2">
      <c r="A535" s="22"/>
      <c r="D535" s="23"/>
      <c r="E535" s="8"/>
      <c r="F535" s="8"/>
      <c r="I535" s="24"/>
    </row>
    <row r="536" spans="1:9" ht="15.75" customHeight="1" x14ac:dyDescent="0.2">
      <c r="A536" s="22"/>
      <c r="D536" s="23"/>
      <c r="E536" s="8"/>
      <c r="F536" s="8"/>
      <c r="I536" s="24"/>
    </row>
    <row r="537" spans="1:9" ht="15.75" customHeight="1" x14ac:dyDescent="0.2">
      <c r="A537" s="22"/>
      <c r="D537" s="23"/>
      <c r="E537" s="8"/>
      <c r="F537" s="8"/>
      <c r="I537" s="24"/>
    </row>
    <row r="538" spans="1:9" ht="15.75" customHeight="1" x14ac:dyDescent="0.2">
      <c r="A538" s="22"/>
      <c r="D538" s="23"/>
      <c r="E538" s="8"/>
      <c r="F538" s="8"/>
      <c r="I538" s="24"/>
    </row>
    <row r="539" spans="1:9" ht="15.75" customHeight="1" x14ac:dyDescent="0.2">
      <c r="A539" s="22"/>
      <c r="D539" s="23"/>
      <c r="E539" s="8"/>
      <c r="F539" s="8"/>
      <c r="I539" s="24"/>
    </row>
    <row r="540" spans="1:9" ht="15.75" customHeight="1" x14ac:dyDescent="0.2">
      <c r="A540" s="22"/>
      <c r="D540" s="23"/>
      <c r="E540" s="8"/>
      <c r="F540" s="8"/>
      <c r="I540" s="24"/>
    </row>
    <row r="541" spans="1:9" ht="15.75" customHeight="1" x14ac:dyDescent="0.2">
      <c r="A541" s="22"/>
      <c r="D541" s="23"/>
      <c r="E541" s="8"/>
      <c r="F541" s="8"/>
      <c r="I541" s="24"/>
    </row>
    <row r="542" spans="1:9" ht="15.75" customHeight="1" x14ac:dyDescent="0.2">
      <c r="A542" s="22"/>
      <c r="D542" s="23"/>
      <c r="E542" s="8"/>
      <c r="F542" s="8"/>
      <c r="I542" s="24"/>
    </row>
    <row r="543" spans="1:9" ht="15.75" customHeight="1" x14ac:dyDescent="0.2">
      <c r="A543" s="22"/>
      <c r="D543" s="23"/>
      <c r="E543" s="8"/>
      <c r="F543" s="8"/>
      <c r="I543" s="24"/>
    </row>
    <row r="544" spans="1:9" ht="15.75" customHeight="1" x14ac:dyDescent="0.2">
      <c r="A544" s="22"/>
      <c r="D544" s="23"/>
      <c r="E544" s="8"/>
      <c r="F544" s="8"/>
      <c r="I544" s="24"/>
    </row>
    <row r="545" spans="1:9" ht="15.75" customHeight="1" x14ac:dyDescent="0.2">
      <c r="A545" s="22"/>
      <c r="D545" s="23"/>
      <c r="E545" s="8"/>
      <c r="F545" s="8"/>
      <c r="I545" s="24"/>
    </row>
    <row r="546" spans="1:9" ht="15.75" customHeight="1" x14ac:dyDescent="0.2">
      <c r="A546" s="22"/>
      <c r="D546" s="23"/>
      <c r="E546" s="8"/>
      <c r="F546" s="8"/>
      <c r="I546" s="24"/>
    </row>
    <row r="547" spans="1:9" ht="15.75" customHeight="1" x14ac:dyDescent="0.2">
      <c r="A547" s="22"/>
      <c r="D547" s="23"/>
      <c r="E547" s="8"/>
      <c r="F547" s="8"/>
      <c r="I547" s="24"/>
    </row>
    <row r="548" spans="1:9" ht="15.75" customHeight="1" x14ac:dyDescent="0.2">
      <c r="A548" s="22"/>
      <c r="D548" s="23"/>
      <c r="E548" s="8"/>
      <c r="F548" s="8"/>
      <c r="I548" s="24"/>
    </row>
    <row r="549" spans="1:9" ht="15.75" customHeight="1" x14ac:dyDescent="0.2">
      <c r="A549" s="22"/>
      <c r="D549" s="23"/>
      <c r="E549" s="8"/>
      <c r="F549" s="8"/>
      <c r="I549" s="24"/>
    </row>
    <row r="550" spans="1:9" ht="15.75" customHeight="1" x14ac:dyDescent="0.2">
      <c r="A550" s="22"/>
      <c r="D550" s="23"/>
      <c r="E550" s="8"/>
      <c r="F550" s="8"/>
      <c r="I550" s="24"/>
    </row>
    <row r="551" spans="1:9" ht="15.75" customHeight="1" x14ac:dyDescent="0.2">
      <c r="A551" s="22"/>
      <c r="D551" s="23"/>
      <c r="E551" s="8"/>
      <c r="F551" s="8"/>
      <c r="I551" s="24"/>
    </row>
    <row r="552" spans="1:9" ht="15.75" customHeight="1" x14ac:dyDescent="0.2">
      <c r="A552" s="22"/>
      <c r="D552" s="23"/>
      <c r="E552" s="8"/>
      <c r="F552" s="8"/>
      <c r="I552" s="24"/>
    </row>
    <row r="553" spans="1:9" ht="15.75" customHeight="1" x14ac:dyDescent="0.2">
      <c r="A553" s="22"/>
      <c r="D553" s="23"/>
      <c r="E553" s="8"/>
      <c r="F553" s="8"/>
      <c r="I553" s="24"/>
    </row>
    <row r="554" spans="1:9" ht="15.75" customHeight="1" x14ac:dyDescent="0.2">
      <c r="A554" s="22"/>
      <c r="D554" s="23"/>
      <c r="E554" s="8"/>
      <c r="F554" s="8"/>
      <c r="I554" s="24"/>
    </row>
    <row r="555" spans="1:9" ht="15.75" customHeight="1" x14ac:dyDescent="0.2">
      <c r="A555" s="22"/>
      <c r="D555" s="23"/>
      <c r="E555" s="8"/>
      <c r="F555" s="8"/>
      <c r="I555" s="24"/>
    </row>
    <row r="556" spans="1:9" ht="15.75" customHeight="1" x14ac:dyDescent="0.2">
      <c r="A556" s="22"/>
      <c r="D556" s="23"/>
      <c r="E556" s="8"/>
      <c r="F556" s="8"/>
      <c r="I556" s="24"/>
    </row>
    <row r="557" spans="1:9" ht="15.75" customHeight="1" x14ac:dyDescent="0.2">
      <c r="A557" s="22"/>
      <c r="D557" s="23"/>
      <c r="E557" s="8"/>
      <c r="F557" s="8"/>
      <c r="I557" s="24"/>
    </row>
    <row r="558" spans="1:9" ht="15.75" customHeight="1" x14ac:dyDescent="0.2">
      <c r="A558" s="22"/>
      <c r="D558" s="23"/>
      <c r="E558" s="8"/>
      <c r="F558" s="8"/>
      <c r="I558" s="24"/>
    </row>
    <row r="559" spans="1:9" ht="15.75" customHeight="1" x14ac:dyDescent="0.2">
      <c r="A559" s="22"/>
      <c r="D559" s="23"/>
      <c r="E559" s="8"/>
      <c r="F559" s="8"/>
      <c r="I559" s="24"/>
    </row>
    <row r="560" spans="1:9" ht="15.75" customHeight="1" x14ac:dyDescent="0.2">
      <c r="A560" s="22"/>
      <c r="D560" s="23"/>
      <c r="E560" s="8"/>
      <c r="F560" s="8"/>
      <c r="I560" s="24"/>
    </row>
    <row r="561" spans="1:9" ht="15.75" customHeight="1" x14ac:dyDescent="0.2">
      <c r="A561" s="22"/>
      <c r="D561" s="23"/>
      <c r="E561" s="8"/>
      <c r="F561" s="8"/>
      <c r="I561" s="24"/>
    </row>
    <row r="562" spans="1:9" ht="15.75" customHeight="1" x14ac:dyDescent="0.2">
      <c r="A562" s="22"/>
      <c r="D562" s="23"/>
      <c r="E562" s="8"/>
      <c r="F562" s="8"/>
      <c r="I562" s="24"/>
    </row>
    <row r="563" spans="1:9" ht="15.75" customHeight="1" x14ac:dyDescent="0.2">
      <c r="A563" s="22"/>
      <c r="D563" s="23"/>
      <c r="E563" s="8"/>
      <c r="F563" s="8"/>
      <c r="I563" s="24"/>
    </row>
    <row r="564" spans="1:9" ht="15.75" customHeight="1" x14ac:dyDescent="0.2">
      <c r="A564" s="22"/>
      <c r="D564" s="23"/>
      <c r="E564" s="8"/>
      <c r="F564" s="8"/>
      <c r="I564" s="24"/>
    </row>
    <row r="565" spans="1:9" ht="15.75" customHeight="1" x14ac:dyDescent="0.2">
      <c r="A565" s="22"/>
      <c r="D565" s="23"/>
      <c r="E565" s="8"/>
      <c r="F565" s="8"/>
      <c r="I565" s="24"/>
    </row>
    <row r="566" spans="1:9" ht="15.75" customHeight="1" x14ac:dyDescent="0.2">
      <c r="A566" s="22"/>
      <c r="D566" s="23"/>
      <c r="E566" s="8"/>
      <c r="F566" s="8"/>
      <c r="I566" s="24"/>
    </row>
    <row r="567" spans="1:9" ht="15.75" customHeight="1" x14ac:dyDescent="0.2">
      <c r="A567" s="22"/>
      <c r="D567" s="23"/>
      <c r="E567" s="8"/>
      <c r="F567" s="8"/>
      <c r="I567" s="24"/>
    </row>
    <row r="568" spans="1:9" ht="15.75" customHeight="1" x14ac:dyDescent="0.2">
      <c r="A568" s="22"/>
      <c r="D568" s="23"/>
      <c r="E568" s="8"/>
      <c r="F568" s="8"/>
      <c r="I568" s="24"/>
    </row>
    <row r="569" spans="1:9" ht="15.75" customHeight="1" x14ac:dyDescent="0.2">
      <c r="A569" s="22"/>
      <c r="D569" s="23"/>
      <c r="E569" s="8"/>
      <c r="F569" s="8"/>
      <c r="I569" s="24"/>
    </row>
    <row r="570" spans="1:9" ht="15.75" customHeight="1" x14ac:dyDescent="0.2">
      <c r="A570" s="22"/>
      <c r="D570" s="23"/>
      <c r="E570" s="8"/>
      <c r="F570" s="8"/>
      <c r="I570" s="24"/>
    </row>
    <row r="571" spans="1:9" ht="15.75" customHeight="1" x14ac:dyDescent="0.2">
      <c r="A571" s="22"/>
      <c r="D571" s="23"/>
      <c r="E571" s="8"/>
      <c r="F571" s="8"/>
      <c r="I571" s="24"/>
    </row>
    <row r="572" spans="1:9" ht="15.75" customHeight="1" x14ac:dyDescent="0.2">
      <c r="A572" s="22"/>
      <c r="D572" s="23"/>
      <c r="E572" s="8"/>
      <c r="F572" s="8"/>
      <c r="I572" s="24"/>
    </row>
    <row r="573" spans="1:9" ht="15.75" customHeight="1" x14ac:dyDescent="0.2">
      <c r="A573" s="22"/>
      <c r="D573" s="23"/>
      <c r="E573" s="8"/>
      <c r="F573" s="8"/>
      <c r="I573" s="24"/>
    </row>
    <row r="574" spans="1:9" ht="15.75" customHeight="1" x14ac:dyDescent="0.2">
      <c r="A574" s="22"/>
      <c r="D574" s="23"/>
      <c r="E574" s="8"/>
      <c r="F574" s="8"/>
      <c r="I574" s="24"/>
    </row>
    <row r="575" spans="1:9" ht="15.75" customHeight="1" x14ac:dyDescent="0.2">
      <c r="A575" s="22"/>
      <c r="D575" s="23"/>
      <c r="E575" s="8"/>
      <c r="F575" s="8"/>
      <c r="I575" s="24"/>
    </row>
    <row r="576" spans="1:9" ht="15.75" customHeight="1" x14ac:dyDescent="0.2">
      <c r="A576" s="22"/>
      <c r="D576" s="23"/>
      <c r="E576" s="8"/>
      <c r="F576" s="8"/>
      <c r="I576" s="24"/>
    </row>
    <row r="577" spans="1:9" ht="15.75" customHeight="1" x14ac:dyDescent="0.2">
      <c r="A577" s="22"/>
      <c r="D577" s="23"/>
      <c r="E577" s="8"/>
      <c r="F577" s="8"/>
      <c r="I577" s="24"/>
    </row>
    <row r="578" spans="1:9" ht="15.75" customHeight="1" x14ac:dyDescent="0.2">
      <c r="A578" s="22"/>
      <c r="D578" s="23"/>
      <c r="E578" s="8"/>
      <c r="F578" s="8"/>
      <c r="I578" s="24"/>
    </row>
    <row r="579" spans="1:9" ht="15.75" customHeight="1" x14ac:dyDescent="0.2">
      <c r="A579" s="22"/>
      <c r="D579" s="23"/>
      <c r="E579" s="8"/>
      <c r="F579" s="8"/>
      <c r="I579" s="24"/>
    </row>
    <row r="580" spans="1:9" ht="15.75" customHeight="1" x14ac:dyDescent="0.2">
      <c r="A580" s="22"/>
      <c r="D580" s="23"/>
      <c r="E580" s="8"/>
      <c r="F580" s="8"/>
      <c r="I580" s="24"/>
    </row>
    <row r="581" spans="1:9" ht="15.75" customHeight="1" x14ac:dyDescent="0.2">
      <c r="A581" s="22"/>
      <c r="D581" s="23"/>
      <c r="E581" s="8"/>
      <c r="F581" s="8"/>
      <c r="I581" s="24"/>
    </row>
    <row r="582" spans="1:9" ht="15.75" customHeight="1" x14ac:dyDescent="0.2">
      <c r="A582" s="22"/>
      <c r="D582" s="23"/>
      <c r="E582" s="8"/>
      <c r="F582" s="8"/>
      <c r="I582" s="24"/>
    </row>
    <row r="583" spans="1:9" ht="15.75" customHeight="1" x14ac:dyDescent="0.2">
      <c r="A583" s="22"/>
      <c r="D583" s="23"/>
      <c r="E583" s="8"/>
      <c r="F583" s="8"/>
      <c r="I583" s="24"/>
    </row>
    <row r="584" spans="1:9" ht="15.75" customHeight="1" x14ac:dyDescent="0.2">
      <c r="A584" s="22"/>
      <c r="D584" s="23"/>
      <c r="E584" s="8"/>
      <c r="F584" s="8"/>
      <c r="I584" s="24"/>
    </row>
    <row r="585" spans="1:9" ht="15.75" customHeight="1" x14ac:dyDescent="0.2">
      <c r="A585" s="22"/>
      <c r="D585" s="23"/>
      <c r="E585" s="8"/>
      <c r="F585" s="8"/>
      <c r="I585" s="24"/>
    </row>
    <row r="586" spans="1:9" ht="15.75" customHeight="1" x14ac:dyDescent="0.2">
      <c r="A586" s="22"/>
      <c r="D586" s="23"/>
      <c r="E586" s="8"/>
      <c r="F586" s="8"/>
      <c r="I586" s="24"/>
    </row>
    <row r="587" spans="1:9" ht="15.75" customHeight="1" x14ac:dyDescent="0.2">
      <c r="A587" s="22"/>
      <c r="D587" s="23"/>
      <c r="E587" s="8"/>
      <c r="F587" s="8"/>
      <c r="I587" s="24"/>
    </row>
    <row r="588" spans="1:9" ht="15.75" customHeight="1" x14ac:dyDescent="0.2">
      <c r="A588" s="22"/>
      <c r="D588" s="23"/>
      <c r="E588" s="8"/>
      <c r="F588" s="8"/>
      <c r="I588" s="24"/>
    </row>
    <row r="589" spans="1:9" ht="15.75" customHeight="1" x14ac:dyDescent="0.2">
      <c r="A589" s="22"/>
      <c r="D589" s="23"/>
      <c r="E589" s="8"/>
      <c r="F589" s="8"/>
      <c r="I589" s="24"/>
    </row>
    <row r="590" spans="1:9" ht="15.75" customHeight="1" x14ac:dyDescent="0.2">
      <c r="A590" s="22"/>
      <c r="D590" s="23"/>
      <c r="E590" s="8"/>
      <c r="F590" s="8"/>
      <c r="I590" s="24"/>
    </row>
    <row r="591" spans="1:9" ht="15.75" customHeight="1" x14ac:dyDescent="0.2">
      <c r="A591" s="22"/>
      <c r="D591" s="23"/>
      <c r="E591" s="8"/>
      <c r="F591" s="8"/>
      <c r="I591" s="24"/>
    </row>
    <row r="592" spans="1:9" ht="15.75" customHeight="1" x14ac:dyDescent="0.2">
      <c r="A592" s="22"/>
      <c r="D592" s="23"/>
      <c r="E592" s="8"/>
      <c r="F592" s="8"/>
      <c r="I592" s="24"/>
    </row>
    <row r="593" spans="1:9" ht="15.75" customHeight="1" x14ac:dyDescent="0.2">
      <c r="A593" s="22"/>
      <c r="D593" s="23"/>
      <c r="E593" s="8"/>
      <c r="F593" s="8"/>
      <c r="I593" s="24"/>
    </row>
    <row r="594" spans="1:9" ht="15.75" customHeight="1" x14ac:dyDescent="0.2">
      <c r="A594" s="22"/>
      <c r="D594" s="23"/>
      <c r="E594" s="8"/>
      <c r="F594" s="8"/>
      <c r="I594" s="24"/>
    </row>
    <row r="595" spans="1:9" ht="15.75" customHeight="1" x14ac:dyDescent="0.2">
      <c r="A595" s="22"/>
      <c r="D595" s="23"/>
      <c r="E595" s="8"/>
      <c r="F595" s="8"/>
      <c r="I595" s="24"/>
    </row>
    <row r="596" spans="1:9" ht="15.75" customHeight="1" x14ac:dyDescent="0.2">
      <c r="A596" s="22"/>
      <c r="D596" s="23"/>
      <c r="E596" s="8"/>
      <c r="F596" s="8"/>
      <c r="I596" s="24"/>
    </row>
    <row r="597" spans="1:9" ht="15.75" customHeight="1" x14ac:dyDescent="0.2">
      <c r="A597" s="22"/>
      <c r="D597" s="23"/>
      <c r="E597" s="8"/>
      <c r="F597" s="8"/>
      <c r="I597" s="24"/>
    </row>
    <row r="598" spans="1:9" ht="15.75" customHeight="1" x14ac:dyDescent="0.2">
      <c r="A598" s="22"/>
      <c r="D598" s="23"/>
      <c r="E598" s="8"/>
      <c r="F598" s="8"/>
      <c r="I598" s="24"/>
    </row>
    <row r="599" spans="1:9" ht="15.75" customHeight="1" x14ac:dyDescent="0.2">
      <c r="A599" s="22"/>
      <c r="D599" s="23"/>
      <c r="E599" s="8"/>
      <c r="F599" s="8"/>
      <c r="I599" s="24"/>
    </row>
    <row r="600" spans="1:9" ht="15.75" customHeight="1" x14ac:dyDescent="0.2">
      <c r="A600" s="22"/>
      <c r="D600" s="23"/>
      <c r="E600" s="8"/>
      <c r="F600" s="8"/>
      <c r="I600" s="24"/>
    </row>
    <row r="601" spans="1:9" ht="15.75" customHeight="1" x14ac:dyDescent="0.2">
      <c r="A601" s="22"/>
      <c r="D601" s="23"/>
      <c r="E601" s="8"/>
      <c r="F601" s="8"/>
      <c r="I601" s="24"/>
    </row>
    <row r="602" spans="1:9" ht="15.75" customHeight="1" x14ac:dyDescent="0.2">
      <c r="A602" s="22"/>
      <c r="D602" s="23"/>
      <c r="E602" s="8"/>
      <c r="F602" s="8"/>
      <c r="I602" s="24"/>
    </row>
    <row r="603" spans="1:9" ht="15.75" customHeight="1" x14ac:dyDescent="0.2">
      <c r="A603" s="22"/>
      <c r="D603" s="23"/>
      <c r="E603" s="8"/>
      <c r="F603" s="8"/>
      <c r="I603" s="24"/>
    </row>
    <row r="604" spans="1:9" ht="15.75" customHeight="1" x14ac:dyDescent="0.2">
      <c r="A604" s="22"/>
      <c r="D604" s="23"/>
      <c r="E604" s="8"/>
      <c r="F604" s="8"/>
      <c r="I604" s="24"/>
    </row>
    <row r="605" spans="1:9" ht="15.75" customHeight="1" x14ac:dyDescent="0.2">
      <c r="A605" s="22"/>
      <c r="D605" s="23"/>
      <c r="E605" s="8"/>
      <c r="F605" s="8"/>
      <c r="I605" s="24"/>
    </row>
    <row r="606" spans="1:9" ht="15.75" customHeight="1" x14ac:dyDescent="0.2">
      <c r="A606" s="22"/>
      <c r="D606" s="23"/>
      <c r="E606" s="8"/>
      <c r="F606" s="8"/>
      <c r="I606" s="24"/>
    </row>
    <row r="607" spans="1:9" ht="15.75" customHeight="1" x14ac:dyDescent="0.2">
      <c r="A607" s="22"/>
      <c r="D607" s="23"/>
      <c r="E607" s="8"/>
      <c r="F607" s="8"/>
      <c r="I607" s="24"/>
    </row>
    <row r="608" spans="1:9" ht="15.75" customHeight="1" x14ac:dyDescent="0.2">
      <c r="A608" s="22"/>
      <c r="D608" s="23"/>
      <c r="E608" s="8"/>
      <c r="F608" s="8"/>
      <c r="I608" s="24"/>
    </row>
    <row r="609" spans="1:9" ht="15.75" customHeight="1" x14ac:dyDescent="0.2">
      <c r="A609" s="22"/>
      <c r="D609" s="23"/>
      <c r="E609" s="8"/>
      <c r="F609" s="8"/>
      <c r="I609" s="24"/>
    </row>
    <row r="610" spans="1:9" ht="15.75" customHeight="1" x14ac:dyDescent="0.2">
      <c r="A610" s="22"/>
      <c r="D610" s="23"/>
      <c r="E610" s="8"/>
      <c r="F610" s="8"/>
      <c r="I610" s="24"/>
    </row>
    <row r="611" spans="1:9" ht="15.75" customHeight="1" x14ac:dyDescent="0.2">
      <c r="A611" s="22"/>
      <c r="D611" s="23"/>
      <c r="E611" s="8"/>
      <c r="F611" s="8"/>
      <c r="I611" s="24"/>
    </row>
    <row r="612" spans="1:9" ht="15.75" customHeight="1" x14ac:dyDescent="0.2">
      <c r="A612" s="22"/>
      <c r="D612" s="23"/>
      <c r="E612" s="8"/>
      <c r="F612" s="8"/>
      <c r="I612" s="24"/>
    </row>
    <row r="613" spans="1:9" ht="15.75" customHeight="1" x14ac:dyDescent="0.2">
      <c r="A613" s="22"/>
      <c r="D613" s="23"/>
      <c r="E613" s="8"/>
      <c r="F613" s="8"/>
      <c r="I613" s="24"/>
    </row>
    <row r="614" spans="1:9" ht="15.75" customHeight="1" x14ac:dyDescent="0.2">
      <c r="A614" s="22"/>
      <c r="D614" s="23"/>
      <c r="E614" s="8"/>
      <c r="F614" s="8"/>
      <c r="I614" s="24"/>
    </row>
    <row r="615" spans="1:9" ht="15.75" customHeight="1" x14ac:dyDescent="0.2">
      <c r="A615" s="22"/>
      <c r="D615" s="23"/>
      <c r="E615" s="8"/>
      <c r="F615" s="8"/>
      <c r="I615" s="24"/>
    </row>
    <row r="616" spans="1:9" ht="15.75" customHeight="1" x14ac:dyDescent="0.2">
      <c r="A616" s="22"/>
      <c r="D616" s="23"/>
      <c r="E616" s="8"/>
      <c r="F616" s="8"/>
      <c r="I616" s="24"/>
    </row>
    <row r="617" spans="1:9" ht="15.75" customHeight="1" x14ac:dyDescent="0.2">
      <c r="A617" s="22"/>
      <c r="D617" s="23"/>
      <c r="E617" s="8"/>
      <c r="F617" s="8"/>
      <c r="I617" s="24"/>
    </row>
    <row r="618" spans="1:9" ht="15.75" customHeight="1" x14ac:dyDescent="0.2">
      <c r="A618" s="22"/>
      <c r="D618" s="23"/>
      <c r="E618" s="8"/>
      <c r="F618" s="8"/>
      <c r="I618" s="24"/>
    </row>
    <row r="619" spans="1:9" ht="15.75" customHeight="1" x14ac:dyDescent="0.2">
      <c r="A619" s="22"/>
      <c r="D619" s="23"/>
      <c r="E619" s="8"/>
      <c r="F619" s="8"/>
      <c r="I619" s="24"/>
    </row>
    <row r="620" spans="1:9" ht="15.75" customHeight="1" x14ac:dyDescent="0.2">
      <c r="A620" s="22"/>
      <c r="D620" s="23"/>
      <c r="E620" s="8"/>
      <c r="F620" s="8"/>
      <c r="I620" s="24"/>
    </row>
    <row r="621" spans="1:9" ht="15.75" customHeight="1" x14ac:dyDescent="0.2">
      <c r="A621" s="22"/>
      <c r="D621" s="23"/>
      <c r="E621" s="8"/>
      <c r="F621" s="8"/>
      <c r="I621" s="24"/>
    </row>
    <row r="622" spans="1:9" ht="15.75" customHeight="1" x14ac:dyDescent="0.2">
      <c r="A622" s="22"/>
      <c r="D622" s="23"/>
      <c r="E622" s="8"/>
      <c r="F622" s="8"/>
      <c r="I622" s="24"/>
    </row>
    <row r="623" spans="1:9" ht="15.75" customHeight="1" x14ac:dyDescent="0.2">
      <c r="A623" s="22"/>
      <c r="D623" s="23"/>
      <c r="E623" s="8"/>
      <c r="F623" s="8"/>
      <c r="I623" s="24"/>
    </row>
    <row r="624" spans="1:9" ht="15.75" customHeight="1" x14ac:dyDescent="0.2">
      <c r="A624" s="22"/>
      <c r="D624" s="23"/>
      <c r="E624" s="8"/>
      <c r="F624" s="8"/>
      <c r="I624" s="24"/>
    </row>
    <row r="625" spans="1:9" ht="15.75" customHeight="1" x14ac:dyDescent="0.2">
      <c r="A625" s="22"/>
      <c r="D625" s="23"/>
      <c r="E625" s="8"/>
      <c r="F625" s="8"/>
      <c r="I625" s="24"/>
    </row>
    <row r="626" spans="1:9" ht="15.75" customHeight="1" x14ac:dyDescent="0.2">
      <c r="A626" s="22"/>
      <c r="D626" s="23"/>
      <c r="E626" s="8"/>
      <c r="F626" s="8"/>
      <c r="I626" s="24"/>
    </row>
    <row r="627" spans="1:9" ht="15.75" customHeight="1" x14ac:dyDescent="0.2">
      <c r="A627" s="22"/>
      <c r="D627" s="23"/>
      <c r="E627" s="8"/>
      <c r="F627" s="8"/>
      <c r="I627" s="24"/>
    </row>
    <row r="628" spans="1:9" ht="15.75" customHeight="1" x14ac:dyDescent="0.2">
      <c r="A628" s="22"/>
      <c r="D628" s="23"/>
      <c r="E628" s="8"/>
      <c r="F628" s="8"/>
      <c r="I628" s="24"/>
    </row>
    <row r="629" spans="1:9" ht="15.75" customHeight="1" x14ac:dyDescent="0.2">
      <c r="A629" s="22"/>
      <c r="D629" s="23"/>
      <c r="E629" s="8"/>
      <c r="F629" s="8"/>
      <c r="I629" s="24"/>
    </row>
    <row r="630" spans="1:9" ht="15.75" customHeight="1" x14ac:dyDescent="0.2">
      <c r="A630" s="22"/>
      <c r="D630" s="23"/>
      <c r="E630" s="8"/>
      <c r="F630" s="8"/>
      <c r="I630" s="24"/>
    </row>
    <row r="631" spans="1:9" ht="15.75" customHeight="1" x14ac:dyDescent="0.2">
      <c r="A631" s="22"/>
      <c r="D631" s="23"/>
      <c r="E631" s="8"/>
      <c r="F631" s="8"/>
      <c r="I631" s="24"/>
    </row>
    <row r="632" spans="1:9" ht="15.75" customHeight="1" x14ac:dyDescent="0.2">
      <c r="A632" s="22"/>
      <c r="D632" s="23"/>
      <c r="E632" s="8"/>
      <c r="F632" s="8"/>
      <c r="I632" s="24"/>
    </row>
    <row r="633" spans="1:9" ht="15.75" customHeight="1" x14ac:dyDescent="0.2">
      <c r="A633" s="22"/>
      <c r="D633" s="23"/>
      <c r="E633" s="8"/>
      <c r="F633" s="8"/>
      <c r="I633" s="24"/>
    </row>
    <row r="634" spans="1:9" ht="15.75" customHeight="1" x14ac:dyDescent="0.2">
      <c r="A634" s="22"/>
      <c r="D634" s="23"/>
      <c r="E634" s="8"/>
      <c r="F634" s="8"/>
      <c r="I634" s="24"/>
    </row>
    <row r="635" spans="1:9" ht="15.75" customHeight="1" x14ac:dyDescent="0.2">
      <c r="A635" s="22"/>
      <c r="D635" s="23"/>
      <c r="E635" s="8"/>
      <c r="F635" s="8"/>
      <c r="I635" s="24"/>
    </row>
    <row r="636" spans="1:9" ht="15.75" customHeight="1" x14ac:dyDescent="0.2">
      <c r="A636" s="22"/>
      <c r="D636" s="23"/>
      <c r="E636" s="8"/>
      <c r="F636" s="8"/>
      <c r="I636" s="24"/>
    </row>
    <row r="637" spans="1:9" ht="15.75" customHeight="1" x14ac:dyDescent="0.2">
      <c r="A637" s="22"/>
      <c r="D637" s="23"/>
      <c r="E637" s="8"/>
      <c r="F637" s="8"/>
      <c r="I637" s="24"/>
    </row>
    <row r="638" spans="1:9" ht="15.75" customHeight="1" x14ac:dyDescent="0.2">
      <c r="A638" s="22"/>
      <c r="D638" s="23"/>
      <c r="E638" s="8"/>
      <c r="F638" s="8"/>
      <c r="I638" s="24"/>
    </row>
    <row r="639" spans="1:9" ht="15.75" customHeight="1" x14ac:dyDescent="0.2">
      <c r="A639" s="22"/>
      <c r="D639" s="23"/>
      <c r="E639" s="8"/>
      <c r="F639" s="8"/>
      <c r="I639" s="24"/>
    </row>
    <row r="640" spans="1:9" ht="15.75" customHeight="1" x14ac:dyDescent="0.2">
      <c r="A640" s="22"/>
      <c r="D640" s="23"/>
      <c r="E640" s="8"/>
      <c r="F640" s="8"/>
      <c r="I640" s="24"/>
    </row>
    <row r="641" spans="1:9" ht="15.75" customHeight="1" x14ac:dyDescent="0.2">
      <c r="A641" s="22"/>
      <c r="D641" s="23"/>
      <c r="E641" s="8"/>
      <c r="F641" s="8"/>
      <c r="I641" s="24"/>
    </row>
    <row r="642" spans="1:9" ht="15.75" customHeight="1" x14ac:dyDescent="0.2">
      <c r="A642" s="22"/>
      <c r="D642" s="23"/>
      <c r="E642" s="8"/>
      <c r="F642" s="8"/>
      <c r="I642" s="24"/>
    </row>
    <row r="643" spans="1:9" ht="15.75" customHeight="1" x14ac:dyDescent="0.2">
      <c r="A643" s="22"/>
      <c r="D643" s="23"/>
      <c r="E643" s="8"/>
      <c r="F643" s="8"/>
      <c r="I643" s="24"/>
    </row>
    <row r="644" spans="1:9" ht="15.75" customHeight="1" x14ac:dyDescent="0.2">
      <c r="A644" s="22"/>
      <c r="D644" s="23"/>
      <c r="E644" s="8"/>
      <c r="F644" s="8"/>
      <c r="I644" s="24"/>
    </row>
    <row r="645" spans="1:9" ht="15.75" customHeight="1" x14ac:dyDescent="0.2">
      <c r="A645" s="22"/>
      <c r="D645" s="23"/>
      <c r="E645" s="8"/>
      <c r="F645" s="8"/>
      <c r="I645" s="24"/>
    </row>
    <row r="646" spans="1:9" ht="15.75" customHeight="1" x14ac:dyDescent="0.2">
      <c r="A646" s="22"/>
      <c r="D646" s="23"/>
      <c r="E646" s="8"/>
      <c r="F646" s="8"/>
      <c r="I646" s="24"/>
    </row>
    <row r="647" spans="1:9" ht="15.75" customHeight="1" x14ac:dyDescent="0.2">
      <c r="A647" s="22"/>
      <c r="D647" s="23"/>
      <c r="E647" s="8"/>
      <c r="F647" s="8"/>
      <c r="I647" s="24"/>
    </row>
    <row r="648" spans="1:9" ht="15.75" customHeight="1" x14ac:dyDescent="0.2">
      <c r="A648" s="22"/>
      <c r="D648" s="23"/>
      <c r="E648" s="8"/>
      <c r="F648" s="8"/>
      <c r="I648" s="24"/>
    </row>
    <row r="649" spans="1:9" ht="15.75" customHeight="1" x14ac:dyDescent="0.2">
      <c r="A649" s="22"/>
      <c r="D649" s="23"/>
      <c r="E649" s="8"/>
      <c r="F649" s="8"/>
      <c r="I649" s="24"/>
    </row>
    <row r="650" spans="1:9" ht="15.75" customHeight="1" x14ac:dyDescent="0.2">
      <c r="A650" s="22"/>
      <c r="D650" s="23"/>
      <c r="E650" s="8"/>
      <c r="F650" s="8"/>
      <c r="I650" s="24"/>
    </row>
    <row r="651" spans="1:9" ht="15.75" customHeight="1" x14ac:dyDescent="0.2">
      <c r="A651" s="22"/>
      <c r="D651" s="23"/>
      <c r="E651" s="8"/>
      <c r="F651" s="8"/>
      <c r="I651" s="24"/>
    </row>
    <row r="652" spans="1:9" ht="15.75" customHeight="1" x14ac:dyDescent="0.2">
      <c r="A652" s="22"/>
      <c r="D652" s="23"/>
      <c r="E652" s="8"/>
      <c r="F652" s="8"/>
      <c r="I652" s="24"/>
    </row>
    <row r="653" spans="1:9" ht="15.75" customHeight="1" x14ac:dyDescent="0.2">
      <c r="A653" s="22"/>
      <c r="D653" s="23"/>
      <c r="E653" s="8"/>
      <c r="F653" s="8"/>
      <c r="I653" s="24"/>
    </row>
    <row r="654" spans="1:9" ht="15.75" customHeight="1" x14ac:dyDescent="0.2">
      <c r="A654" s="22"/>
      <c r="D654" s="23"/>
      <c r="E654" s="8"/>
      <c r="F654" s="8"/>
      <c r="I654" s="24"/>
    </row>
    <row r="655" spans="1:9" ht="15.75" customHeight="1" x14ac:dyDescent="0.2">
      <c r="A655" s="22"/>
      <c r="D655" s="23"/>
      <c r="E655" s="8"/>
      <c r="F655" s="8"/>
      <c r="I655" s="24"/>
    </row>
    <row r="656" spans="1:9" ht="15.75" customHeight="1" x14ac:dyDescent="0.2">
      <c r="A656" s="22"/>
      <c r="D656" s="23"/>
      <c r="E656" s="8"/>
      <c r="F656" s="8"/>
      <c r="I656" s="24"/>
    </row>
    <row r="657" spans="1:9" ht="15.75" customHeight="1" x14ac:dyDescent="0.2">
      <c r="A657" s="22"/>
      <c r="D657" s="23"/>
      <c r="E657" s="8"/>
      <c r="F657" s="8"/>
      <c r="I657" s="24"/>
    </row>
    <row r="658" spans="1:9" ht="15.75" customHeight="1" x14ac:dyDescent="0.2">
      <c r="A658" s="22"/>
      <c r="D658" s="23"/>
      <c r="E658" s="8"/>
      <c r="F658" s="8"/>
      <c r="I658" s="24"/>
    </row>
    <row r="659" spans="1:9" ht="15.75" customHeight="1" x14ac:dyDescent="0.2">
      <c r="A659" s="22"/>
      <c r="D659" s="23"/>
      <c r="E659" s="8"/>
      <c r="F659" s="8"/>
      <c r="I659" s="24"/>
    </row>
    <row r="660" spans="1:9" ht="15.75" customHeight="1" x14ac:dyDescent="0.2">
      <c r="A660" s="22"/>
      <c r="D660" s="23"/>
      <c r="E660" s="8"/>
      <c r="F660" s="8"/>
      <c r="I660" s="24"/>
    </row>
    <row r="661" spans="1:9" ht="15.75" customHeight="1" x14ac:dyDescent="0.2">
      <c r="A661" s="22"/>
      <c r="D661" s="23"/>
      <c r="E661" s="8"/>
      <c r="F661" s="8"/>
      <c r="I661" s="24"/>
    </row>
    <row r="662" spans="1:9" ht="15.75" customHeight="1" x14ac:dyDescent="0.2">
      <c r="A662" s="22"/>
      <c r="D662" s="23"/>
      <c r="E662" s="8"/>
      <c r="F662" s="8"/>
      <c r="I662" s="24"/>
    </row>
    <row r="663" spans="1:9" ht="15.75" customHeight="1" x14ac:dyDescent="0.2">
      <c r="A663" s="22"/>
      <c r="D663" s="23"/>
      <c r="E663" s="8"/>
      <c r="F663" s="8"/>
      <c r="I663" s="24"/>
    </row>
    <row r="664" spans="1:9" ht="15.75" customHeight="1" x14ac:dyDescent="0.2">
      <c r="A664" s="22"/>
      <c r="D664" s="23"/>
      <c r="E664" s="8"/>
      <c r="F664" s="8"/>
      <c r="I664" s="24"/>
    </row>
    <row r="665" spans="1:9" ht="15.75" customHeight="1" x14ac:dyDescent="0.2">
      <c r="A665" s="22"/>
      <c r="D665" s="23"/>
      <c r="E665" s="8"/>
      <c r="F665" s="8"/>
      <c r="I665" s="24"/>
    </row>
    <row r="666" spans="1:9" ht="15.75" customHeight="1" x14ac:dyDescent="0.2">
      <c r="A666" s="22"/>
      <c r="D666" s="23"/>
      <c r="E666" s="8"/>
      <c r="F666" s="8"/>
      <c r="I666" s="24"/>
    </row>
    <row r="667" spans="1:9" ht="15.75" customHeight="1" x14ac:dyDescent="0.2">
      <c r="A667" s="22"/>
      <c r="D667" s="23"/>
      <c r="E667" s="8"/>
      <c r="F667" s="8"/>
      <c r="I667" s="24"/>
    </row>
    <row r="668" spans="1:9" ht="15.75" customHeight="1" x14ac:dyDescent="0.2">
      <c r="A668" s="22"/>
      <c r="D668" s="23"/>
      <c r="E668" s="8"/>
      <c r="F668" s="8"/>
      <c r="I668" s="24"/>
    </row>
    <row r="669" spans="1:9" ht="15.75" customHeight="1" x14ac:dyDescent="0.2">
      <c r="A669" s="22"/>
      <c r="D669" s="23"/>
      <c r="E669" s="8"/>
      <c r="F669" s="8"/>
      <c r="I669" s="24"/>
    </row>
    <row r="670" spans="1:9" ht="15.75" customHeight="1" x14ac:dyDescent="0.2">
      <c r="A670" s="22"/>
      <c r="D670" s="23"/>
      <c r="E670" s="8"/>
      <c r="F670" s="8"/>
      <c r="I670" s="24"/>
    </row>
    <row r="671" spans="1:9" ht="15.75" customHeight="1" x14ac:dyDescent="0.2">
      <c r="A671" s="22"/>
      <c r="D671" s="23"/>
      <c r="E671" s="8"/>
      <c r="F671" s="8"/>
      <c r="I671" s="24"/>
    </row>
    <row r="672" spans="1:9" ht="15.75" customHeight="1" x14ac:dyDescent="0.2">
      <c r="A672" s="22"/>
      <c r="D672" s="23"/>
      <c r="E672" s="8"/>
      <c r="F672" s="8"/>
      <c r="I672" s="24"/>
    </row>
    <row r="673" spans="1:9" ht="15.75" customHeight="1" x14ac:dyDescent="0.2">
      <c r="A673" s="22"/>
      <c r="D673" s="23"/>
      <c r="E673" s="8"/>
      <c r="F673" s="8"/>
      <c r="I673" s="24"/>
    </row>
    <row r="674" spans="1:9" ht="15.75" customHeight="1" x14ac:dyDescent="0.2">
      <c r="A674" s="22"/>
      <c r="D674" s="23"/>
      <c r="E674" s="8"/>
      <c r="F674" s="8"/>
      <c r="I674" s="24"/>
    </row>
    <row r="675" spans="1:9" ht="15.75" customHeight="1" x14ac:dyDescent="0.2">
      <c r="A675" s="22"/>
      <c r="D675" s="23"/>
      <c r="E675" s="8"/>
      <c r="F675" s="8"/>
      <c r="I675" s="24"/>
    </row>
    <row r="676" spans="1:9" ht="15.75" customHeight="1" x14ac:dyDescent="0.2">
      <c r="A676" s="22"/>
      <c r="D676" s="23"/>
      <c r="E676" s="8"/>
      <c r="F676" s="8"/>
      <c r="I676" s="24"/>
    </row>
    <row r="677" spans="1:9" ht="15.75" customHeight="1" x14ac:dyDescent="0.2">
      <c r="A677" s="22"/>
      <c r="D677" s="23"/>
      <c r="E677" s="8"/>
      <c r="F677" s="8"/>
      <c r="I677" s="24"/>
    </row>
    <row r="678" spans="1:9" ht="15.75" customHeight="1" x14ac:dyDescent="0.2">
      <c r="A678" s="22"/>
      <c r="D678" s="23"/>
      <c r="E678" s="8"/>
      <c r="F678" s="8"/>
      <c r="I678" s="24"/>
    </row>
    <row r="679" spans="1:9" ht="15.75" customHeight="1" x14ac:dyDescent="0.2">
      <c r="A679" s="22"/>
      <c r="D679" s="23"/>
      <c r="E679" s="8"/>
      <c r="F679" s="8"/>
      <c r="I679" s="24"/>
    </row>
    <row r="680" spans="1:9" ht="15.75" customHeight="1" x14ac:dyDescent="0.2">
      <c r="A680" s="22"/>
      <c r="D680" s="23"/>
      <c r="E680" s="8"/>
      <c r="F680" s="8"/>
      <c r="I680" s="24"/>
    </row>
    <row r="681" spans="1:9" ht="15.75" customHeight="1" x14ac:dyDescent="0.2">
      <c r="A681" s="22"/>
      <c r="D681" s="23"/>
      <c r="E681" s="8"/>
      <c r="F681" s="8"/>
      <c r="I681" s="24"/>
    </row>
    <row r="682" spans="1:9" ht="15.75" customHeight="1" x14ac:dyDescent="0.2">
      <c r="A682" s="22"/>
      <c r="D682" s="23"/>
      <c r="E682" s="8"/>
      <c r="F682" s="8"/>
      <c r="I682" s="24"/>
    </row>
    <row r="683" spans="1:9" ht="15.75" customHeight="1" x14ac:dyDescent="0.2">
      <c r="A683" s="22"/>
      <c r="D683" s="23"/>
      <c r="E683" s="8"/>
      <c r="F683" s="8"/>
      <c r="I683" s="24"/>
    </row>
    <row r="684" spans="1:9" ht="15.75" customHeight="1" x14ac:dyDescent="0.2">
      <c r="A684" s="22"/>
      <c r="D684" s="23"/>
      <c r="E684" s="8"/>
      <c r="F684" s="8"/>
      <c r="I684" s="24"/>
    </row>
    <row r="685" spans="1:9" ht="15.75" customHeight="1" x14ac:dyDescent="0.2">
      <c r="A685" s="22"/>
      <c r="D685" s="23"/>
      <c r="E685" s="8"/>
      <c r="F685" s="8"/>
      <c r="I685" s="24"/>
    </row>
    <row r="686" spans="1:9" ht="15.75" customHeight="1" x14ac:dyDescent="0.2">
      <c r="A686" s="22"/>
      <c r="D686" s="23"/>
      <c r="E686" s="8"/>
      <c r="F686" s="8"/>
      <c r="I686" s="24"/>
    </row>
    <row r="687" spans="1:9" ht="15.75" customHeight="1" x14ac:dyDescent="0.2">
      <c r="A687" s="22"/>
      <c r="D687" s="23"/>
      <c r="E687" s="8"/>
      <c r="F687" s="8"/>
      <c r="I687" s="24"/>
    </row>
    <row r="688" spans="1:9" ht="15.75" customHeight="1" x14ac:dyDescent="0.2">
      <c r="A688" s="22"/>
      <c r="D688" s="23"/>
      <c r="E688" s="8"/>
      <c r="F688" s="8"/>
      <c r="I688" s="24"/>
    </row>
    <row r="689" spans="1:9" ht="15.75" customHeight="1" x14ac:dyDescent="0.2">
      <c r="A689" s="22"/>
      <c r="D689" s="23"/>
      <c r="E689" s="8"/>
      <c r="F689" s="8"/>
      <c r="I689" s="24"/>
    </row>
    <row r="690" spans="1:9" ht="15.75" customHeight="1" x14ac:dyDescent="0.2">
      <c r="A690" s="22"/>
      <c r="D690" s="23"/>
      <c r="E690" s="8"/>
      <c r="F690" s="8"/>
      <c r="I690" s="24"/>
    </row>
    <row r="691" spans="1:9" ht="15.75" customHeight="1" x14ac:dyDescent="0.2">
      <c r="A691" s="22"/>
      <c r="D691" s="23"/>
      <c r="E691" s="8"/>
      <c r="F691" s="8"/>
      <c r="I691" s="24"/>
    </row>
    <row r="692" spans="1:9" ht="15.75" customHeight="1" x14ac:dyDescent="0.2">
      <c r="A692" s="22"/>
      <c r="D692" s="23"/>
      <c r="E692" s="8"/>
      <c r="F692" s="8"/>
      <c r="I692" s="24"/>
    </row>
    <row r="693" spans="1:9" ht="15.75" customHeight="1" x14ac:dyDescent="0.2">
      <c r="A693" s="22"/>
      <c r="D693" s="23"/>
      <c r="E693" s="8"/>
      <c r="F693" s="8"/>
      <c r="I693" s="24"/>
    </row>
    <row r="694" spans="1:9" ht="15.75" customHeight="1" x14ac:dyDescent="0.2">
      <c r="A694" s="22"/>
      <c r="D694" s="23"/>
      <c r="E694" s="8"/>
      <c r="F694" s="8"/>
      <c r="I694" s="24"/>
    </row>
    <row r="695" spans="1:9" ht="15.75" customHeight="1" x14ac:dyDescent="0.2">
      <c r="A695" s="22"/>
      <c r="D695" s="23"/>
      <c r="E695" s="8"/>
      <c r="F695" s="8"/>
      <c r="I695" s="24"/>
    </row>
    <row r="696" spans="1:9" ht="15.75" customHeight="1" x14ac:dyDescent="0.2">
      <c r="A696" s="22"/>
      <c r="D696" s="23"/>
      <c r="E696" s="8"/>
      <c r="F696" s="8"/>
      <c r="I696" s="24"/>
    </row>
    <row r="697" spans="1:9" ht="15.75" customHeight="1" x14ac:dyDescent="0.2">
      <c r="A697" s="22"/>
      <c r="D697" s="23"/>
      <c r="E697" s="8"/>
      <c r="F697" s="8"/>
      <c r="I697" s="24"/>
    </row>
    <row r="698" spans="1:9" ht="15.75" customHeight="1" x14ac:dyDescent="0.2">
      <c r="A698" s="22"/>
      <c r="D698" s="23"/>
      <c r="E698" s="8"/>
      <c r="F698" s="8"/>
      <c r="I698" s="24"/>
    </row>
    <row r="699" spans="1:9" ht="15.75" customHeight="1" x14ac:dyDescent="0.2">
      <c r="A699" s="22"/>
      <c r="D699" s="23"/>
      <c r="E699" s="8"/>
      <c r="F699" s="8"/>
      <c r="I699" s="24"/>
    </row>
    <row r="700" spans="1:9" ht="15.75" customHeight="1" x14ac:dyDescent="0.2">
      <c r="A700" s="22"/>
      <c r="D700" s="23"/>
      <c r="E700" s="8"/>
      <c r="F700" s="8"/>
      <c r="I700" s="24"/>
    </row>
    <row r="701" spans="1:9" ht="15.75" customHeight="1" x14ac:dyDescent="0.2">
      <c r="A701" s="22"/>
      <c r="D701" s="23"/>
      <c r="E701" s="8"/>
      <c r="F701" s="8"/>
      <c r="I701" s="24"/>
    </row>
    <row r="702" spans="1:9" ht="15.75" customHeight="1" x14ac:dyDescent="0.2">
      <c r="A702" s="22"/>
      <c r="D702" s="23"/>
      <c r="E702" s="8"/>
      <c r="F702" s="8"/>
      <c r="I702" s="24"/>
    </row>
    <row r="703" spans="1:9" ht="15.75" customHeight="1" x14ac:dyDescent="0.2">
      <c r="A703" s="22"/>
      <c r="D703" s="23"/>
      <c r="E703" s="8"/>
      <c r="F703" s="8"/>
      <c r="I703" s="24"/>
    </row>
    <row r="704" spans="1:9" ht="15.75" customHeight="1" x14ac:dyDescent="0.2">
      <c r="A704" s="22"/>
      <c r="D704" s="23"/>
      <c r="E704" s="8"/>
      <c r="F704" s="8"/>
      <c r="I704" s="24"/>
    </row>
    <row r="705" spans="1:9" ht="15.75" customHeight="1" x14ac:dyDescent="0.2">
      <c r="A705" s="22"/>
      <c r="D705" s="23"/>
      <c r="E705" s="8"/>
      <c r="F705" s="8"/>
      <c r="I705" s="24"/>
    </row>
    <row r="706" spans="1:9" ht="15.75" customHeight="1" x14ac:dyDescent="0.2">
      <c r="A706" s="22"/>
      <c r="D706" s="23"/>
      <c r="E706" s="8"/>
      <c r="F706" s="8"/>
      <c r="I706" s="24"/>
    </row>
    <row r="707" spans="1:9" ht="15.75" customHeight="1" x14ac:dyDescent="0.2">
      <c r="A707" s="22"/>
      <c r="D707" s="23"/>
      <c r="E707" s="8"/>
      <c r="F707" s="8"/>
      <c r="I707" s="24"/>
    </row>
    <row r="708" spans="1:9" ht="15.75" customHeight="1" x14ac:dyDescent="0.2">
      <c r="A708" s="22"/>
      <c r="D708" s="23"/>
      <c r="E708" s="8"/>
      <c r="F708" s="8"/>
      <c r="I708" s="24"/>
    </row>
    <row r="709" spans="1:9" ht="15.75" customHeight="1" x14ac:dyDescent="0.2">
      <c r="A709" s="22"/>
      <c r="D709" s="23"/>
      <c r="E709" s="8"/>
      <c r="F709" s="8"/>
      <c r="I709" s="24"/>
    </row>
    <row r="710" spans="1:9" ht="15.75" customHeight="1" x14ac:dyDescent="0.2">
      <c r="A710" s="22"/>
      <c r="D710" s="23"/>
      <c r="E710" s="8"/>
      <c r="F710" s="8"/>
      <c r="I710" s="24"/>
    </row>
    <row r="711" spans="1:9" ht="15.75" customHeight="1" x14ac:dyDescent="0.2">
      <c r="A711" s="22"/>
      <c r="D711" s="23"/>
      <c r="E711" s="8"/>
      <c r="F711" s="8"/>
      <c r="I711" s="24"/>
    </row>
    <row r="712" spans="1:9" ht="15.75" customHeight="1" x14ac:dyDescent="0.2">
      <c r="A712" s="22"/>
      <c r="D712" s="23"/>
      <c r="E712" s="8"/>
      <c r="F712" s="8"/>
      <c r="I712" s="24"/>
    </row>
    <row r="713" spans="1:9" ht="15.75" customHeight="1" x14ac:dyDescent="0.2">
      <c r="A713" s="22"/>
      <c r="D713" s="23"/>
      <c r="E713" s="8"/>
      <c r="F713" s="8"/>
      <c r="I713" s="24"/>
    </row>
    <row r="714" spans="1:9" ht="15.75" customHeight="1" x14ac:dyDescent="0.2">
      <c r="A714" s="22"/>
      <c r="D714" s="23"/>
      <c r="E714" s="8"/>
      <c r="F714" s="8"/>
      <c r="I714" s="24"/>
    </row>
    <row r="715" spans="1:9" ht="15.75" customHeight="1" x14ac:dyDescent="0.2">
      <c r="A715" s="22"/>
      <c r="D715" s="23"/>
      <c r="E715" s="8"/>
      <c r="F715" s="8"/>
      <c r="I715" s="24"/>
    </row>
    <row r="716" spans="1:9" ht="15.75" customHeight="1" x14ac:dyDescent="0.2">
      <c r="A716" s="22"/>
      <c r="D716" s="23"/>
      <c r="E716" s="8"/>
      <c r="F716" s="8"/>
      <c r="I716" s="24"/>
    </row>
    <row r="717" spans="1:9" ht="15.75" customHeight="1" x14ac:dyDescent="0.2">
      <c r="A717" s="22"/>
      <c r="D717" s="23"/>
      <c r="E717" s="8"/>
      <c r="F717" s="8"/>
      <c r="I717" s="24"/>
    </row>
    <row r="718" spans="1:9" ht="15.75" customHeight="1" x14ac:dyDescent="0.2">
      <c r="A718" s="22"/>
      <c r="D718" s="23"/>
      <c r="E718" s="8"/>
      <c r="F718" s="8"/>
      <c r="I718" s="24"/>
    </row>
    <row r="719" spans="1:9" ht="15.75" customHeight="1" x14ac:dyDescent="0.2">
      <c r="A719" s="22"/>
      <c r="D719" s="23"/>
      <c r="E719" s="8"/>
      <c r="F719" s="8"/>
      <c r="I719" s="24"/>
    </row>
    <row r="720" spans="1:9" ht="15.75" customHeight="1" x14ac:dyDescent="0.2">
      <c r="A720" s="22"/>
      <c r="D720" s="23"/>
      <c r="E720" s="8"/>
      <c r="F720" s="8"/>
      <c r="I720" s="24"/>
    </row>
    <row r="721" spans="1:9" ht="15.75" customHeight="1" x14ac:dyDescent="0.2">
      <c r="A721" s="22"/>
      <c r="D721" s="23"/>
      <c r="E721" s="8"/>
      <c r="F721" s="8"/>
      <c r="I721" s="24"/>
    </row>
    <row r="722" spans="1:9" ht="15.75" customHeight="1" x14ac:dyDescent="0.2">
      <c r="A722" s="22"/>
      <c r="D722" s="23"/>
      <c r="E722" s="8"/>
      <c r="F722" s="8"/>
      <c r="I722" s="24"/>
    </row>
    <row r="723" spans="1:9" ht="15.75" customHeight="1" x14ac:dyDescent="0.2">
      <c r="A723" s="22"/>
      <c r="D723" s="23"/>
      <c r="E723" s="8"/>
      <c r="F723" s="8"/>
      <c r="I723" s="24"/>
    </row>
    <row r="724" spans="1:9" ht="15.75" customHeight="1" x14ac:dyDescent="0.2">
      <c r="A724" s="22"/>
      <c r="D724" s="23"/>
      <c r="E724" s="8"/>
      <c r="F724" s="8"/>
      <c r="I724" s="24"/>
    </row>
    <row r="725" spans="1:9" ht="15.75" customHeight="1" x14ac:dyDescent="0.2">
      <c r="A725" s="22"/>
      <c r="D725" s="23"/>
      <c r="E725" s="8"/>
      <c r="F725" s="8"/>
      <c r="I725" s="24"/>
    </row>
    <row r="726" spans="1:9" ht="15.75" customHeight="1" x14ac:dyDescent="0.2">
      <c r="A726" s="22"/>
      <c r="D726" s="23"/>
      <c r="E726" s="8"/>
      <c r="F726" s="8"/>
      <c r="I726" s="24"/>
    </row>
    <row r="727" spans="1:9" ht="15.75" customHeight="1" x14ac:dyDescent="0.2">
      <c r="A727" s="22"/>
      <c r="D727" s="23"/>
      <c r="E727" s="8"/>
      <c r="F727" s="8"/>
      <c r="I727" s="24"/>
    </row>
    <row r="728" spans="1:9" ht="15.75" customHeight="1" x14ac:dyDescent="0.2">
      <c r="A728" s="22"/>
      <c r="D728" s="23"/>
      <c r="E728" s="8"/>
      <c r="F728" s="8"/>
      <c r="I728" s="24"/>
    </row>
    <row r="729" spans="1:9" ht="15.75" customHeight="1" x14ac:dyDescent="0.2">
      <c r="A729" s="22"/>
      <c r="D729" s="23"/>
      <c r="E729" s="8"/>
      <c r="F729" s="8"/>
      <c r="I729" s="24"/>
    </row>
    <row r="730" spans="1:9" ht="15.75" customHeight="1" x14ac:dyDescent="0.2">
      <c r="A730" s="22"/>
      <c r="D730" s="23"/>
      <c r="E730" s="8"/>
      <c r="F730" s="8"/>
      <c r="I730" s="24"/>
    </row>
    <row r="731" spans="1:9" ht="15.75" customHeight="1" x14ac:dyDescent="0.2">
      <c r="A731" s="22"/>
      <c r="D731" s="23"/>
      <c r="E731" s="8"/>
      <c r="F731" s="8"/>
      <c r="I731" s="24"/>
    </row>
    <row r="732" spans="1:9" ht="15.75" customHeight="1" x14ac:dyDescent="0.2">
      <c r="A732" s="22"/>
      <c r="D732" s="23"/>
      <c r="E732" s="8"/>
      <c r="F732" s="8"/>
      <c r="I732" s="24"/>
    </row>
    <row r="733" spans="1:9" ht="15.75" customHeight="1" x14ac:dyDescent="0.2">
      <c r="A733" s="22"/>
      <c r="D733" s="23"/>
      <c r="E733" s="8"/>
      <c r="F733" s="8"/>
      <c r="I733" s="24"/>
    </row>
    <row r="734" spans="1:9" ht="15.75" customHeight="1" x14ac:dyDescent="0.2">
      <c r="A734" s="22"/>
      <c r="D734" s="23"/>
      <c r="E734" s="8"/>
      <c r="F734" s="8"/>
      <c r="I734" s="24"/>
    </row>
    <row r="735" spans="1:9" ht="15.75" customHeight="1" x14ac:dyDescent="0.2">
      <c r="A735" s="22"/>
      <c r="D735" s="23"/>
      <c r="E735" s="8"/>
      <c r="F735" s="8"/>
      <c r="I735" s="24"/>
    </row>
    <row r="736" spans="1:9" ht="15.75" customHeight="1" x14ac:dyDescent="0.2">
      <c r="A736" s="22"/>
      <c r="D736" s="23"/>
      <c r="E736" s="8"/>
      <c r="F736" s="8"/>
      <c r="I736" s="24"/>
    </row>
    <row r="737" spans="1:9" ht="15.75" customHeight="1" x14ac:dyDescent="0.2">
      <c r="A737" s="22"/>
      <c r="D737" s="23"/>
      <c r="E737" s="8"/>
      <c r="F737" s="8"/>
      <c r="I737" s="24"/>
    </row>
    <row r="738" spans="1:9" ht="15.75" customHeight="1" x14ac:dyDescent="0.2">
      <c r="A738" s="22"/>
      <c r="D738" s="23"/>
      <c r="E738" s="8"/>
      <c r="F738" s="8"/>
      <c r="I738" s="24"/>
    </row>
    <row r="739" spans="1:9" ht="15.75" customHeight="1" x14ac:dyDescent="0.2">
      <c r="A739" s="22"/>
      <c r="D739" s="23"/>
      <c r="E739" s="8"/>
      <c r="F739" s="8"/>
      <c r="I739" s="24"/>
    </row>
    <row r="740" spans="1:9" ht="15.75" customHeight="1" x14ac:dyDescent="0.2">
      <c r="A740" s="22"/>
      <c r="D740" s="23"/>
      <c r="E740" s="8"/>
      <c r="F740" s="8"/>
      <c r="I740" s="24"/>
    </row>
    <row r="741" spans="1:9" ht="15.75" customHeight="1" x14ac:dyDescent="0.2">
      <c r="A741" s="22"/>
      <c r="D741" s="23"/>
      <c r="E741" s="8"/>
      <c r="F741" s="8"/>
      <c r="I741" s="24"/>
    </row>
    <row r="742" spans="1:9" ht="15.75" customHeight="1" x14ac:dyDescent="0.2">
      <c r="A742" s="22"/>
      <c r="D742" s="23"/>
      <c r="E742" s="8"/>
      <c r="F742" s="8"/>
      <c r="I742" s="24"/>
    </row>
    <row r="743" spans="1:9" ht="15.75" customHeight="1" x14ac:dyDescent="0.2">
      <c r="A743" s="22"/>
      <c r="D743" s="23"/>
      <c r="E743" s="8"/>
      <c r="F743" s="8"/>
      <c r="I743" s="24"/>
    </row>
    <row r="744" spans="1:9" ht="15.75" customHeight="1" x14ac:dyDescent="0.2">
      <c r="A744" s="22"/>
      <c r="D744" s="23"/>
      <c r="E744" s="8"/>
      <c r="F744" s="8"/>
      <c r="I744" s="24"/>
    </row>
    <row r="745" spans="1:9" ht="15.75" customHeight="1" x14ac:dyDescent="0.2">
      <c r="A745" s="22"/>
      <c r="D745" s="23"/>
      <c r="E745" s="8"/>
      <c r="F745" s="8"/>
      <c r="I745" s="24"/>
    </row>
    <row r="746" spans="1:9" ht="15.75" customHeight="1" x14ac:dyDescent="0.2">
      <c r="A746" s="22"/>
      <c r="D746" s="23"/>
      <c r="E746" s="8"/>
      <c r="F746" s="8"/>
      <c r="I746" s="24"/>
    </row>
    <row r="747" spans="1:9" ht="15.75" customHeight="1" x14ac:dyDescent="0.2">
      <c r="A747" s="22"/>
      <c r="D747" s="23"/>
      <c r="E747" s="8"/>
      <c r="F747" s="8"/>
      <c r="I747" s="24"/>
    </row>
    <row r="748" spans="1:9" ht="15.75" customHeight="1" x14ac:dyDescent="0.2">
      <c r="A748" s="22"/>
      <c r="D748" s="23"/>
      <c r="E748" s="8"/>
      <c r="F748" s="8"/>
      <c r="I748" s="24"/>
    </row>
    <row r="749" spans="1:9" ht="15.75" customHeight="1" x14ac:dyDescent="0.2">
      <c r="A749" s="22"/>
      <c r="D749" s="23"/>
      <c r="E749" s="8"/>
      <c r="F749" s="8"/>
      <c r="I749" s="24"/>
    </row>
    <row r="750" spans="1:9" ht="15.75" customHeight="1" x14ac:dyDescent="0.2">
      <c r="A750" s="22"/>
      <c r="D750" s="23"/>
      <c r="E750" s="8"/>
      <c r="F750" s="8"/>
      <c r="I750" s="24"/>
    </row>
    <row r="751" spans="1:9" ht="15.75" customHeight="1" x14ac:dyDescent="0.2">
      <c r="A751" s="22"/>
      <c r="D751" s="23"/>
      <c r="E751" s="8"/>
      <c r="F751" s="8"/>
      <c r="I751" s="24"/>
    </row>
    <row r="752" spans="1:9" ht="15.75" customHeight="1" x14ac:dyDescent="0.2">
      <c r="A752" s="22"/>
      <c r="D752" s="23"/>
      <c r="E752" s="8"/>
      <c r="F752" s="8"/>
      <c r="I752" s="24"/>
    </row>
    <row r="753" spans="1:9" ht="15.75" customHeight="1" x14ac:dyDescent="0.2">
      <c r="A753" s="22"/>
      <c r="D753" s="23"/>
      <c r="E753" s="8"/>
      <c r="F753" s="8"/>
      <c r="I753" s="24"/>
    </row>
    <row r="754" spans="1:9" ht="15.75" customHeight="1" x14ac:dyDescent="0.2">
      <c r="A754" s="22"/>
      <c r="D754" s="23"/>
      <c r="E754" s="8"/>
      <c r="F754" s="8"/>
      <c r="I754" s="24"/>
    </row>
    <row r="755" spans="1:9" ht="15.75" customHeight="1" x14ac:dyDescent="0.2">
      <c r="A755" s="22"/>
      <c r="D755" s="23"/>
      <c r="E755" s="8"/>
      <c r="F755" s="8"/>
      <c r="I755" s="24"/>
    </row>
    <row r="756" spans="1:9" ht="15.75" customHeight="1" x14ac:dyDescent="0.2">
      <c r="A756" s="22"/>
      <c r="D756" s="23"/>
      <c r="E756" s="8"/>
      <c r="F756" s="8"/>
      <c r="I756" s="24"/>
    </row>
    <row r="757" spans="1:9" ht="15.75" customHeight="1" x14ac:dyDescent="0.2">
      <c r="A757" s="22"/>
      <c r="D757" s="23"/>
      <c r="E757" s="8"/>
      <c r="F757" s="8"/>
      <c r="I757" s="24"/>
    </row>
    <row r="758" spans="1:9" ht="15.75" customHeight="1" x14ac:dyDescent="0.2">
      <c r="A758" s="22"/>
      <c r="D758" s="23"/>
      <c r="E758" s="8"/>
      <c r="F758" s="8"/>
      <c r="I758" s="24"/>
    </row>
    <row r="759" spans="1:9" ht="15.75" customHeight="1" x14ac:dyDescent="0.2">
      <c r="A759" s="22"/>
      <c r="D759" s="23"/>
      <c r="E759" s="8"/>
      <c r="F759" s="8"/>
      <c r="I759" s="24"/>
    </row>
    <row r="760" spans="1:9" ht="15.75" customHeight="1" x14ac:dyDescent="0.2">
      <c r="A760" s="22"/>
      <c r="D760" s="23"/>
      <c r="E760" s="8"/>
      <c r="F760" s="8"/>
      <c r="I760" s="24"/>
    </row>
    <row r="761" spans="1:9" ht="15.75" customHeight="1" x14ac:dyDescent="0.2">
      <c r="A761" s="22"/>
      <c r="D761" s="23"/>
      <c r="E761" s="8"/>
      <c r="F761" s="8"/>
      <c r="I761" s="24"/>
    </row>
    <row r="762" spans="1:9" ht="15.75" customHeight="1" x14ac:dyDescent="0.2">
      <c r="A762" s="22"/>
      <c r="D762" s="23"/>
      <c r="E762" s="8"/>
      <c r="F762" s="8"/>
      <c r="I762" s="24"/>
    </row>
    <row r="763" spans="1:9" ht="15.75" customHeight="1" x14ac:dyDescent="0.2">
      <c r="A763" s="22"/>
      <c r="D763" s="23"/>
      <c r="E763" s="8"/>
      <c r="F763" s="8"/>
      <c r="I763" s="24"/>
    </row>
    <row r="764" spans="1:9" ht="15.75" customHeight="1" x14ac:dyDescent="0.2">
      <c r="A764" s="22"/>
      <c r="D764" s="23"/>
      <c r="E764" s="8"/>
      <c r="F764" s="8"/>
      <c r="I764" s="24"/>
    </row>
    <row r="765" spans="1:9" ht="15.75" customHeight="1" x14ac:dyDescent="0.2">
      <c r="A765" s="22"/>
      <c r="D765" s="23"/>
      <c r="E765" s="8"/>
      <c r="F765" s="8"/>
      <c r="I765" s="24"/>
    </row>
    <row r="766" spans="1:9" ht="15.75" customHeight="1" x14ac:dyDescent="0.2">
      <c r="A766" s="22"/>
      <c r="D766" s="23"/>
      <c r="E766" s="8"/>
      <c r="F766" s="8"/>
      <c r="I766" s="24"/>
    </row>
    <row r="767" spans="1:9" ht="15.75" customHeight="1" x14ac:dyDescent="0.2">
      <c r="A767" s="22"/>
      <c r="D767" s="23"/>
      <c r="E767" s="8"/>
      <c r="F767" s="8"/>
      <c r="I767" s="24"/>
    </row>
    <row r="768" spans="1:9" ht="15.75" customHeight="1" x14ac:dyDescent="0.2">
      <c r="A768" s="22"/>
      <c r="D768" s="23"/>
      <c r="E768" s="8"/>
      <c r="F768" s="8"/>
      <c r="I768" s="24"/>
    </row>
    <row r="769" spans="1:9" ht="15.75" customHeight="1" x14ac:dyDescent="0.2">
      <c r="A769" s="22"/>
      <c r="D769" s="23"/>
      <c r="E769" s="8"/>
      <c r="F769" s="8"/>
      <c r="I769" s="24"/>
    </row>
    <row r="770" spans="1:9" ht="15.75" customHeight="1" x14ac:dyDescent="0.2">
      <c r="A770" s="22"/>
      <c r="D770" s="23"/>
      <c r="E770" s="8"/>
      <c r="F770" s="8"/>
      <c r="I770" s="24"/>
    </row>
    <row r="771" spans="1:9" ht="15.75" customHeight="1" x14ac:dyDescent="0.2">
      <c r="A771" s="22"/>
      <c r="D771" s="23"/>
      <c r="E771" s="8"/>
      <c r="F771" s="8"/>
      <c r="I771" s="24"/>
    </row>
    <row r="772" spans="1:9" ht="15.75" customHeight="1" x14ac:dyDescent="0.2">
      <c r="A772" s="22"/>
      <c r="D772" s="23"/>
      <c r="E772" s="8"/>
      <c r="F772" s="8"/>
      <c r="I772" s="24"/>
    </row>
    <row r="773" spans="1:9" ht="15.75" customHeight="1" x14ac:dyDescent="0.2">
      <c r="A773" s="22"/>
      <c r="D773" s="23"/>
      <c r="E773" s="8"/>
      <c r="F773" s="8"/>
      <c r="I773" s="24"/>
    </row>
    <row r="774" spans="1:9" ht="15.75" customHeight="1" x14ac:dyDescent="0.2">
      <c r="A774" s="22"/>
      <c r="D774" s="23"/>
      <c r="E774" s="8"/>
      <c r="F774" s="8"/>
      <c r="I774" s="24"/>
    </row>
    <row r="775" spans="1:9" ht="15.75" customHeight="1" x14ac:dyDescent="0.2">
      <c r="A775" s="22"/>
      <c r="D775" s="23"/>
      <c r="E775" s="8"/>
      <c r="F775" s="8"/>
      <c r="I775" s="24"/>
    </row>
    <row r="776" spans="1:9" ht="15.75" customHeight="1" x14ac:dyDescent="0.2">
      <c r="A776" s="22"/>
      <c r="D776" s="23"/>
      <c r="E776" s="8"/>
      <c r="F776" s="8"/>
      <c r="I776" s="24"/>
    </row>
    <row r="777" spans="1:9" ht="15.75" customHeight="1" x14ac:dyDescent="0.2">
      <c r="A777" s="22"/>
      <c r="D777" s="23"/>
      <c r="E777" s="8"/>
      <c r="F777" s="8"/>
      <c r="I777" s="24"/>
    </row>
    <row r="778" spans="1:9" ht="15.75" customHeight="1" x14ac:dyDescent="0.2">
      <c r="A778" s="22"/>
      <c r="D778" s="23"/>
      <c r="E778" s="8"/>
      <c r="F778" s="8"/>
      <c r="I778" s="24"/>
    </row>
    <row r="779" spans="1:9" ht="15.75" customHeight="1" x14ac:dyDescent="0.2">
      <c r="A779" s="22"/>
      <c r="D779" s="23"/>
      <c r="E779" s="8"/>
      <c r="F779" s="8"/>
      <c r="I779" s="24"/>
    </row>
    <row r="780" spans="1:9" ht="15.75" customHeight="1" x14ac:dyDescent="0.2">
      <c r="A780" s="22"/>
      <c r="D780" s="23"/>
      <c r="E780" s="8"/>
      <c r="F780" s="8"/>
      <c r="I780" s="24"/>
    </row>
    <row r="781" spans="1:9" ht="15.75" customHeight="1" x14ac:dyDescent="0.2">
      <c r="A781" s="22"/>
      <c r="D781" s="23"/>
      <c r="E781" s="8"/>
      <c r="F781" s="8"/>
      <c r="I781" s="24"/>
    </row>
    <row r="782" spans="1:9" ht="15.75" customHeight="1" x14ac:dyDescent="0.2">
      <c r="A782" s="22"/>
      <c r="D782" s="23"/>
      <c r="E782" s="8"/>
      <c r="F782" s="8"/>
      <c r="I782" s="24"/>
    </row>
    <row r="783" spans="1:9" ht="15.75" customHeight="1" x14ac:dyDescent="0.2">
      <c r="A783" s="22"/>
      <c r="D783" s="23"/>
      <c r="E783" s="8"/>
      <c r="F783" s="8"/>
      <c r="I783" s="24"/>
    </row>
    <row r="784" spans="1:9" ht="15.75" customHeight="1" x14ac:dyDescent="0.2">
      <c r="A784" s="22"/>
      <c r="D784" s="23"/>
      <c r="E784" s="8"/>
      <c r="F784" s="8"/>
      <c r="I784" s="24"/>
    </row>
    <row r="785" spans="1:9" ht="15.75" customHeight="1" x14ac:dyDescent="0.2">
      <c r="A785" s="22"/>
      <c r="D785" s="23"/>
      <c r="E785" s="8"/>
      <c r="F785" s="8"/>
      <c r="I785" s="24"/>
    </row>
    <row r="786" spans="1:9" ht="15.75" customHeight="1" x14ac:dyDescent="0.2">
      <c r="A786" s="22"/>
      <c r="D786" s="23"/>
      <c r="E786" s="8"/>
      <c r="F786" s="8"/>
      <c r="I786" s="24"/>
    </row>
    <row r="787" spans="1:9" ht="15.75" customHeight="1" x14ac:dyDescent="0.2">
      <c r="A787" s="22"/>
      <c r="D787" s="23"/>
      <c r="E787" s="8"/>
      <c r="F787" s="8"/>
      <c r="I787" s="24"/>
    </row>
    <row r="788" spans="1:9" ht="15.75" customHeight="1" x14ac:dyDescent="0.2">
      <c r="A788" s="22"/>
      <c r="D788" s="23"/>
      <c r="E788" s="8"/>
      <c r="F788" s="8"/>
      <c r="I788" s="24"/>
    </row>
    <row r="789" spans="1:9" ht="15.75" customHeight="1" x14ac:dyDescent="0.2">
      <c r="A789" s="22"/>
      <c r="D789" s="23"/>
      <c r="E789" s="8"/>
      <c r="F789" s="8"/>
      <c r="I789" s="24"/>
    </row>
    <row r="790" spans="1:9" ht="15.75" customHeight="1" x14ac:dyDescent="0.2">
      <c r="A790" s="22"/>
      <c r="D790" s="23"/>
      <c r="E790" s="8"/>
      <c r="F790" s="8"/>
      <c r="I790" s="24"/>
    </row>
    <row r="791" spans="1:9" ht="15.75" customHeight="1" x14ac:dyDescent="0.2">
      <c r="A791" s="22"/>
      <c r="D791" s="23"/>
      <c r="E791" s="8"/>
      <c r="F791" s="8"/>
      <c r="I791" s="24"/>
    </row>
    <row r="792" spans="1:9" ht="15.75" customHeight="1" x14ac:dyDescent="0.2">
      <c r="A792" s="22"/>
      <c r="D792" s="23"/>
      <c r="E792" s="8"/>
      <c r="F792" s="8"/>
      <c r="I792" s="24"/>
    </row>
    <row r="793" spans="1:9" ht="15.75" customHeight="1" x14ac:dyDescent="0.2">
      <c r="A793" s="22"/>
      <c r="D793" s="23"/>
      <c r="E793" s="8"/>
      <c r="F793" s="8"/>
      <c r="I793" s="24"/>
    </row>
    <row r="794" spans="1:9" ht="15.75" customHeight="1" x14ac:dyDescent="0.2">
      <c r="A794" s="22"/>
      <c r="D794" s="23"/>
      <c r="E794" s="8"/>
      <c r="F794" s="8"/>
      <c r="I794" s="24"/>
    </row>
    <row r="795" spans="1:9" ht="15.75" customHeight="1" x14ac:dyDescent="0.2">
      <c r="A795" s="22"/>
      <c r="D795" s="23"/>
      <c r="E795" s="8"/>
      <c r="F795" s="8"/>
      <c r="I795" s="24"/>
    </row>
    <row r="796" spans="1:9" ht="15.75" customHeight="1" x14ac:dyDescent="0.2">
      <c r="A796" s="22"/>
      <c r="D796" s="23"/>
      <c r="E796" s="8"/>
      <c r="F796" s="8"/>
      <c r="I796" s="24"/>
    </row>
    <row r="797" spans="1:9" ht="15.75" customHeight="1" x14ac:dyDescent="0.2">
      <c r="A797" s="22"/>
      <c r="D797" s="23"/>
      <c r="E797" s="8"/>
      <c r="F797" s="8"/>
      <c r="I797" s="24"/>
    </row>
    <row r="798" spans="1:9" ht="15.75" customHeight="1" x14ac:dyDescent="0.2">
      <c r="A798" s="22"/>
      <c r="D798" s="23"/>
      <c r="E798" s="8"/>
      <c r="F798" s="8"/>
      <c r="I798" s="24"/>
    </row>
    <row r="799" spans="1:9" ht="15.75" customHeight="1" x14ac:dyDescent="0.2">
      <c r="A799" s="22"/>
      <c r="D799" s="23"/>
      <c r="E799" s="8"/>
      <c r="F799" s="8"/>
      <c r="I799" s="24"/>
    </row>
    <row r="800" spans="1:9" ht="15.75" customHeight="1" x14ac:dyDescent="0.2">
      <c r="A800" s="22"/>
      <c r="D800" s="23"/>
      <c r="E800" s="8"/>
      <c r="F800" s="8"/>
      <c r="I800" s="24"/>
    </row>
    <row r="801" spans="1:9" ht="15.75" customHeight="1" x14ac:dyDescent="0.2">
      <c r="A801" s="22"/>
      <c r="D801" s="23"/>
      <c r="E801" s="8"/>
      <c r="F801" s="8"/>
      <c r="I801" s="24"/>
    </row>
    <row r="802" spans="1:9" ht="15.75" customHeight="1" x14ac:dyDescent="0.2">
      <c r="A802" s="22"/>
      <c r="D802" s="23"/>
      <c r="E802" s="8"/>
      <c r="F802" s="8"/>
      <c r="I802" s="24"/>
    </row>
    <row r="803" spans="1:9" ht="15.75" customHeight="1" x14ac:dyDescent="0.2">
      <c r="A803" s="22"/>
      <c r="D803" s="23"/>
      <c r="E803" s="8"/>
      <c r="F803" s="8"/>
      <c r="I803" s="24"/>
    </row>
    <row r="804" spans="1:9" ht="15.75" customHeight="1" x14ac:dyDescent="0.2">
      <c r="A804" s="22"/>
      <c r="D804" s="23"/>
      <c r="E804" s="8"/>
      <c r="F804" s="8"/>
      <c r="I804" s="24"/>
    </row>
    <row r="805" spans="1:9" ht="15.75" customHeight="1" x14ac:dyDescent="0.2">
      <c r="A805" s="22"/>
      <c r="D805" s="23"/>
      <c r="E805" s="8"/>
      <c r="F805" s="8"/>
      <c r="I805" s="24"/>
    </row>
    <row r="806" spans="1:9" ht="15.75" customHeight="1" x14ac:dyDescent="0.2">
      <c r="A806" s="22"/>
      <c r="D806" s="23"/>
      <c r="E806" s="8"/>
      <c r="F806" s="8"/>
      <c r="I806" s="24"/>
    </row>
    <row r="807" spans="1:9" ht="15.75" customHeight="1" x14ac:dyDescent="0.2">
      <c r="A807" s="22"/>
      <c r="D807" s="23"/>
      <c r="E807" s="8"/>
      <c r="F807" s="8"/>
      <c r="I807" s="24"/>
    </row>
    <row r="808" spans="1:9" ht="15.75" customHeight="1" x14ac:dyDescent="0.2">
      <c r="A808" s="22"/>
      <c r="D808" s="23"/>
      <c r="E808" s="8"/>
      <c r="F808" s="8"/>
      <c r="I808" s="24"/>
    </row>
    <row r="809" spans="1:9" ht="15.75" customHeight="1" x14ac:dyDescent="0.2">
      <c r="A809" s="22"/>
      <c r="D809" s="23"/>
      <c r="E809" s="8"/>
      <c r="F809" s="8"/>
      <c r="I809" s="24"/>
    </row>
    <row r="810" spans="1:9" ht="15.75" customHeight="1" x14ac:dyDescent="0.2">
      <c r="A810" s="22"/>
      <c r="D810" s="23"/>
      <c r="E810" s="8"/>
      <c r="F810" s="8"/>
      <c r="I810" s="24"/>
    </row>
    <row r="811" spans="1:9" ht="15.75" customHeight="1" x14ac:dyDescent="0.2">
      <c r="A811" s="22"/>
      <c r="D811" s="23"/>
      <c r="E811" s="8"/>
      <c r="F811" s="8"/>
      <c r="I811" s="24"/>
    </row>
    <row r="812" spans="1:9" ht="15.75" customHeight="1" x14ac:dyDescent="0.2">
      <c r="A812" s="22"/>
      <c r="D812" s="23"/>
      <c r="E812" s="8"/>
      <c r="F812" s="8"/>
      <c r="I812" s="24"/>
    </row>
    <row r="813" spans="1:9" ht="15.75" customHeight="1" x14ac:dyDescent="0.2">
      <c r="A813" s="22"/>
      <c r="D813" s="23"/>
      <c r="E813" s="8"/>
      <c r="F813" s="8"/>
      <c r="I813" s="24"/>
    </row>
    <row r="814" spans="1:9" ht="15.75" customHeight="1" x14ac:dyDescent="0.2">
      <c r="A814" s="22"/>
      <c r="D814" s="23"/>
      <c r="E814" s="8"/>
      <c r="F814" s="8"/>
      <c r="I814" s="24"/>
    </row>
    <row r="815" spans="1:9" ht="15.75" customHeight="1" x14ac:dyDescent="0.2">
      <c r="A815" s="22"/>
      <c r="D815" s="23"/>
      <c r="E815" s="8"/>
      <c r="F815" s="8"/>
      <c r="I815" s="24"/>
    </row>
    <row r="816" spans="1:9" ht="15.75" customHeight="1" x14ac:dyDescent="0.2">
      <c r="A816" s="22"/>
      <c r="D816" s="23"/>
      <c r="E816" s="8"/>
      <c r="F816" s="8"/>
      <c r="I816" s="24"/>
    </row>
    <row r="817" spans="1:9" ht="15.75" customHeight="1" x14ac:dyDescent="0.2">
      <c r="A817" s="22"/>
      <c r="D817" s="23"/>
      <c r="E817" s="8"/>
      <c r="F817" s="8"/>
      <c r="I817" s="24"/>
    </row>
    <row r="818" spans="1:9" ht="15.75" customHeight="1" x14ac:dyDescent="0.2">
      <c r="A818" s="22"/>
      <c r="D818" s="23"/>
      <c r="E818" s="8"/>
      <c r="F818" s="8"/>
      <c r="I818" s="24"/>
    </row>
    <row r="819" spans="1:9" ht="15.75" customHeight="1" x14ac:dyDescent="0.2">
      <c r="A819" s="22"/>
      <c r="D819" s="23"/>
      <c r="E819" s="8"/>
      <c r="F819" s="8"/>
      <c r="I819" s="24"/>
    </row>
    <row r="820" spans="1:9" ht="15.75" customHeight="1" x14ac:dyDescent="0.2">
      <c r="A820" s="22"/>
      <c r="D820" s="23"/>
      <c r="E820" s="8"/>
      <c r="F820" s="8"/>
      <c r="I820" s="24"/>
    </row>
    <row r="821" spans="1:9" ht="15.75" customHeight="1" x14ac:dyDescent="0.2">
      <c r="A821" s="22"/>
      <c r="D821" s="23"/>
      <c r="E821" s="8"/>
      <c r="F821" s="8"/>
      <c r="I821" s="24"/>
    </row>
    <row r="822" spans="1:9" ht="15.75" customHeight="1" x14ac:dyDescent="0.2">
      <c r="A822" s="22"/>
      <c r="D822" s="23"/>
      <c r="E822" s="8"/>
      <c r="F822" s="8"/>
      <c r="I822" s="24"/>
    </row>
    <row r="823" spans="1:9" ht="15.75" customHeight="1" x14ac:dyDescent="0.2">
      <c r="A823" s="22"/>
      <c r="D823" s="23"/>
      <c r="E823" s="8"/>
      <c r="F823" s="8"/>
      <c r="I823" s="24"/>
    </row>
    <row r="824" spans="1:9" ht="15.75" customHeight="1" x14ac:dyDescent="0.2">
      <c r="A824" s="22"/>
      <c r="D824" s="23"/>
      <c r="E824" s="8"/>
      <c r="F824" s="8"/>
      <c r="I824" s="24"/>
    </row>
    <row r="825" spans="1:9" ht="15.75" customHeight="1" x14ac:dyDescent="0.2">
      <c r="A825" s="22"/>
      <c r="D825" s="23"/>
      <c r="E825" s="8"/>
      <c r="F825" s="8"/>
      <c r="I825" s="24"/>
    </row>
    <row r="826" spans="1:9" ht="15.75" customHeight="1" x14ac:dyDescent="0.2">
      <c r="A826" s="22"/>
      <c r="D826" s="23"/>
      <c r="E826" s="8"/>
      <c r="F826" s="8"/>
      <c r="I826" s="24"/>
    </row>
    <row r="827" spans="1:9" ht="15.75" customHeight="1" x14ac:dyDescent="0.2">
      <c r="A827" s="22"/>
      <c r="D827" s="23"/>
      <c r="E827" s="8"/>
      <c r="F827" s="8"/>
      <c r="I827" s="24"/>
    </row>
    <row r="828" spans="1:9" ht="15.75" customHeight="1" x14ac:dyDescent="0.2">
      <c r="A828" s="22"/>
      <c r="D828" s="23"/>
      <c r="E828" s="8"/>
      <c r="F828" s="8"/>
      <c r="I828" s="24"/>
    </row>
    <row r="829" spans="1:9" ht="15.75" customHeight="1" x14ac:dyDescent="0.2">
      <c r="A829" s="22"/>
      <c r="D829" s="23"/>
      <c r="E829" s="8"/>
      <c r="F829" s="8"/>
      <c r="I829" s="24"/>
    </row>
    <row r="830" spans="1:9" ht="15.75" customHeight="1" x14ac:dyDescent="0.2">
      <c r="A830" s="22"/>
      <c r="D830" s="23"/>
      <c r="E830" s="8"/>
      <c r="F830" s="8"/>
      <c r="I830" s="24"/>
    </row>
    <row r="831" spans="1:9" ht="15.75" customHeight="1" x14ac:dyDescent="0.2">
      <c r="A831" s="22"/>
      <c r="D831" s="23"/>
      <c r="E831" s="8"/>
      <c r="F831" s="8"/>
      <c r="I831" s="24"/>
    </row>
    <row r="832" spans="1:9" ht="15.75" customHeight="1" x14ac:dyDescent="0.2">
      <c r="A832" s="22"/>
      <c r="D832" s="23"/>
      <c r="E832" s="8"/>
      <c r="F832" s="8"/>
      <c r="I832" s="24"/>
    </row>
    <row r="833" spans="1:9" ht="15.75" customHeight="1" x14ac:dyDescent="0.2">
      <c r="A833" s="22"/>
      <c r="D833" s="23"/>
      <c r="E833" s="8"/>
      <c r="F833" s="8"/>
      <c r="I833" s="24"/>
    </row>
    <row r="834" spans="1:9" ht="15.75" customHeight="1" x14ac:dyDescent="0.2">
      <c r="A834" s="22"/>
      <c r="D834" s="23"/>
      <c r="E834" s="8"/>
      <c r="F834" s="8"/>
      <c r="I834" s="24"/>
    </row>
    <row r="835" spans="1:9" ht="15.75" customHeight="1" x14ac:dyDescent="0.2">
      <c r="A835" s="22"/>
      <c r="D835" s="23"/>
      <c r="E835" s="8"/>
      <c r="F835" s="8"/>
      <c r="I835" s="24"/>
    </row>
    <row r="836" spans="1:9" ht="15.75" customHeight="1" x14ac:dyDescent="0.2">
      <c r="A836" s="22"/>
      <c r="D836" s="23"/>
      <c r="E836" s="8"/>
      <c r="F836" s="8"/>
      <c r="I836" s="24"/>
    </row>
    <row r="837" spans="1:9" ht="15.75" customHeight="1" x14ac:dyDescent="0.2">
      <c r="A837" s="22"/>
      <c r="D837" s="23"/>
      <c r="E837" s="8"/>
      <c r="F837" s="8"/>
      <c r="I837" s="24"/>
    </row>
    <row r="838" spans="1:9" ht="15.75" customHeight="1" x14ac:dyDescent="0.2">
      <c r="A838" s="22"/>
      <c r="D838" s="23"/>
      <c r="E838" s="8"/>
      <c r="F838" s="8"/>
      <c r="I838" s="24"/>
    </row>
    <row r="839" spans="1:9" ht="15.75" customHeight="1" x14ac:dyDescent="0.2">
      <c r="A839" s="22"/>
      <c r="D839" s="23"/>
      <c r="E839" s="8"/>
      <c r="F839" s="8"/>
      <c r="I839" s="24"/>
    </row>
    <row r="840" spans="1:9" ht="15.75" customHeight="1" x14ac:dyDescent="0.2">
      <c r="A840" s="22"/>
      <c r="D840" s="23"/>
      <c r="E840" s="8"/>
      <c r="F840" s="8"/>
      <c r="I840" s="24"/>
    </row>
    <row r="841" spans="1:9" ht="15.75" customHeight="1" x14ac:dyDescent="0.2">
      <c r="A841" s="22"/>
      <c r="D841" s="23"/>
      <c r="E841" s="8"/>
      <c r="F841" s="8"/>
      <c r="I841" s="24"/>
    </row>
    <row r="842" spans="1:9" ht="15.75" customHeight="1" x14ac:dyDescent="0.2">
      <c r="A842" s="22"/>
      <c r="D842" s="23"/>
      <c r="E842" s="8"/>
      <c r="F842" s="8"/>
      <c r="I842" s="24"/>
    </row>
    <row r="843" spans="1:9" ht="15.75" customHeight="1" x14ac:dyDescent="0.2">
      <c r="A843" s="22"/>
      <c r="D843" s="23"/>
      <c r="E843" s="8"/>
      <c r="F843" s="8"/>
      <c r="I843" s="24"/>
    </row>
    <row r="844" spans="1:9" ht="15.75" customHeight="1" x14ac:dyDescent="0.2">
      <c r="A844" s="22"/>
      <c r="D844" s="23"/>
      <c r="E844" s="8"/>
      <c r="F844" s="8"/>
      <c r="I844" s="24"/>
    </row>
    <row r="845" spans="1:9" ht="15.75" customHeight="1" x14ac:dyDescent="0.2">
      <c r="A845" s="22"/>
      <c r="D845" s="23"/>
      <c r="E845" s="8"/>
      <c r="F845" s="8"/>
      <c r="I845" s="24"/>
    </row>
    <row r="846" spans="1:9" ht="15.75" customHeight="1" x14ac:dyDescent="0.2">
      <c r="A846" s="22"/>
      <c r="D846" s="23"/>
      <c r="E846" s="8"/>
      <c r="F846" s="8"/>
      <c r="I846" s="24"/>
    </row>
    <row r="847" spans="1:9" ht="15.75" customHeight="1" x14ac:dyDescent="0.2">
      <c r="A847" s="22"/>
      <c r="D847" s="23"/>
      <c r="E847" s="8"/>
      <c r="F847" s="8"/>
      <c r="I847" s="24"/>
    </row>
    <row r="848" spans="1:9" ht="15.75" customHeight="1" x14ac:dyDescent="0.2">
      <c r="A848" s="22"/>
      <c r="D848" s="23"/>
      <c r="E848" s="8"/>
      <c r="F848" s="8"/>
      <c r="I848" s="24"/>
    </row>
    <row r="849" spans="1:9" ht="15.75" customHeight="1" x14ac:dyDescent="0.2">
      <c r="A849" s="22"/>
      <c r="D849" s="23"/>
      <c r="E849" s="8"/>
      <c r="F849" s="8"/>
      <c r="I849" s="24"/>
    </row>
    <row r="850" spans="1:9" ht="15.75" customHeight="1" x14ac:dyDescent="0.2">
      <c r="A850" s="22"/>
      <c r="D850" s="23"/>
      <c r="E850" s="8"/>
      <c r="F850" s="8"/>
      <c r="I850" s="24"/>
    </row>
    <row r="851" spans="1:9" ht="15.75" customHeight="1" x14ac:dyDescent="0.2">
      <c r="A851" s="22"/>
      <c r="D851" s="23"/>
      <c r="E851" s="8"/>
      <c r="F851" s="8"/>
      <c r="I851" s="24"/>
    </row>
    <row r="852" spans="1:9" ht="15.75" customHeight="1" x14ac:dyDescent="0.2">
      <c r="A852" s="22"/>
      <c r="D852" s="23"/>
      <c r="E852" s="8"/>
      <c r="F852" s="8"/>
      <c r="I852" s="24"/>
    </row>
    <row r="853" spans="1:9" ht="15.75" customHeight="1" x14ac:dyDescent="0.2">
      <c r="A853" s="22"/>
      <c r="D853" s="23"/>
      <c r="E853" s="8"/>
      <c r="F853" s="8"/>
      <c r="I853" s="24"/>
    </row>
    <row r="854" spans="1:9" ht="15.75" customHeight="1" x14ac:dyDescent="0.2">
      <c r="A854" s="22"/>
      <c r="D854" s="23"/>
      <c r="E854" s="8"/>
      <c r="F854" s="8"/>
      <c r="I854" s="24"/>
    </row>
    <row r="855" spans="1:9" ht="15.75" customHeight="1" x14ac:dyDescent="0.2">
      <c r="A855" s="22"/>
      <c r="D855" s="23"/>
      <c r="E855" s="8"/>
      <c r="F855" s="8"/>
      <c r="I855" s="24"/>
    </row>
    <row r="856" spans="1:9" ht="15.75" customHeight="1" x14ac:dyDescent="0.2">
      <c r="A856" s="22"/>
      <c r="D856" s="23"/>
      <c r="E856" s="8"/>
      <c r="F856" s="8"/>
      <c r="I856" s="24"/>
    </row>
    <row r="857" spans="1:9" ht="15.75" customHeight="1" x14ac:dyDescent="0.2">
      <c r="A857" s="22"/>
      <c r="D857" s="23"/>
      <c r="E857" s="8"/>
      <c r="F857" s="8"/>
      <c r="I857" s="24"/>
    </row>
    <row r="858" spans="1:9" ht="15.75" customHeight="1" x14ac:dyDescent="0.2">
      <c r="A858" s="22"/>
      <c r="D858" s="23"/>
      <c r="E858" s="8"/>
      <c r="F858" s="8"/>
      <c r="I858" s="24"/>
    </row>
    <row r="859" spans="1:9" ht="15.75" customHeight="1" x14ac:dyDescent="0.2">
      <c r="A859" s="22"/>
      <c r="D859" s="23"/>
      <c r="E859" s="8"/>
      <c r="F859" s="8"/>
      <c r="I859" s="24"/>
    </row>
    <row r="860" spans="1:9" ht="15.75" customHeight="1" x14ac:dyDescent="0.2">
      <c r="A860" s="22"/>
      <c r="D860" s="23"/>
      <c r="E860" s="8"/>
      <c r="F860" s="8"/>
      <c r="I860" s="24"/>
    </row>
    <row r="861" spans="1:9" ht="15.75" customHeight="1" x14ac:dyDescent="0.2">
      <c r="A861" s="22"/>
      <c r="D861" s="23"/>
      <c r="E861" s="8"/>
      <c r="F861" s="8"/>
      <c r="I861" s="24"/>
    </row>
    <row r="862" spans="1:9" ht="15.75" customHeight="1" x14ac:dyDescent="0.2">
      <c r="A862" s="22"/>
      <c r="D862" s="23"/>
      <c r="E862" s="8"/>
      <c r="F862" s="8"/>
      <c r="I862" s="24"/>
    </row>
    <row r="863" spans="1:9" ht="15.75" customHeight="1" x14ac:dyDescent="0.2">
      <c r="A863" s="22"/>
      <c r="D863" s="23"/>
      <c r="E863" s="8"/>
      <c r="F863" s="8"/>
      <c r="I863" s="24"/>
    </row>
    <row r="864" spans="1:9" ht="15.75" customHeight="1" x14ac:dyDescent="0.2">
      <c r="A864" s="22"/>
      <c r="D864" s="23"/>
      <c r="E864" s="8"/>
      <c r="F864" s="8"/>
      <c r="I864" s="24"/>
    </row>
    <row r="865" spans="1:9" ht="15.75" customHeight="1" x14ac:dyDescent="0.2">
      <c r="A865" s="22"/>
      <c r="D865" s="23"/>
      <c r="E865" s="8"/>
      <c r="F865" s="8"/>
      <c r="I865" s="24"/>
    </row>
    <row r="866" spans="1:9" ht="15.75" customHeight="1" x14ac:dyDescent="0.2">
      <c r="A866" s="22"/>
      <c r="D866" s="23"/>
      <c r="E866" s="8"/>
      <c r="F866" s="8"/>
      <c r="I866" s="24"/>
    </row>
    <row r="867" spans="1:9" ht="15.75" customHeight="1" x14ac:dyDescent="0.2">
      <c r="A867" s="22"/>
      <c r="D867" s="23"/>
      <c r="E867" s="8"/>
      <c r="F867" s="8"/>
      <c r="I867" s="24"/>
    </row>
    <row r="868" spans="1:9" ht="15.75" customHeight="1" x14ac:dyDescent="0.2">
      <c r="A868" s="22"/>
      <c r="D868" s="23"/>
      <c r="E868" s="8"/>
      <c r="F868" s="8"/>
      <c r="I868" s="24"/>
    </row>
    <row r="869" spans="1:9" ht="15.75" customHeight="1" x14ac:dyDescent="0.2">
      <c r="A869" s="22"/>
      <c r="D869" s="23"/>
      <c r="E869" s="8"/>
      <c r="F869" s="8"/>
      <c r="I869" s="24"/>
    </row>
    <row r="870" spans="1:9" ht="15.75" customHeight="1" x14ac:dyDescent="0.2">
      <c r="A870" s="22"/>
      <c r="D870" s="23"/>
      <c r="E870" s="8"/>
      <c r="F870" s="8"/>
      <c r="I870" s="24"/>
    </row>
    <row r="871" spans="1:9" ht="15.75" customHeight="1" x14ac:dyDescent="0.2">
      <c r="A871" s="22"/>
      <c r="D871" s="23"/>
      <c r="E871" s="8"/>
      <c r="F871" s="8"/>
      <c r="I871" s="24"/>
    </row>
    <row r="872" spans="1:9" ht="15.75" customHeight="1" x14ac:dyDescent="0.2">
      <c r="A872" s="22"/>
      <c r="D872" s="23"/>
      <c r="E872" s="8"/>
      <c r="F872" s="8"/>
      <c r="I872" s="24"/>
    </row>
    <row r="873" spans="1:9" ht="15.75" customHeight="1" x14ac:dyDescent="0.2">
      <c r="A873" s="22"/>
      <c r="D873" s="23"/>
      <c r="E873" s="8"/>
      <c r="F873" s="8"/>
      <c r="I873" s="24"/>
    </row>
    <row r="874" spans="1:9" ht="15.75" customHeight="1" x14ac:dyDescent="0.2">
      <c r="A874" s="22"/>
      <c r="D874" s="23"/>
      <c r="E874" s="8"/>
      <c r="F874" s="8"/>
      <c r="I874" s="24"/>
    </row>
    <row r="875" spans="1:9" ht="15.75" customHeight="1" x14ac:dyDescent="0.2">
      <c r="A875" s="22"/>
      <c r="D875" s="23"/>
      <c r="E875" s="8"/>
      <c r="F875" s="8"/>
      <c r="I875" s="24"/>
    </row>
    <row r="876" spans="1:9" ht="15.75" customHeight="1" x14ac:dyDescent="0.2">
      <c r="A876" s="22"/>
      <c r="D876" s="23"/>
      <c r="E876" s="8"/>
      <c r="F876" s="8"/>
      <c r="I876" s="24"/>
    </row>
    <row r="877" spans="1:9" ht="15.75" customHeight="1" x14ac:dyDescent="0.2">
      <c r="A877" s="22"/>
      <c r="D877" s="23"/>
      <c r="E877" s="8"/>
      <c r="F877" s="8"/>
      <c r="I877" s="24"/>
    </row>
    <row r="878" spans="1:9" ht="15.75" customHeight="1" x14ac:dyDescent="0.2">
      <c r="A878" s="22"/>
      <c r="D878" s="23"/>
      <c r="E878" s="8"/>
      <c r="F878" s="8"/>
      <c r="I878" s="24"/>
    </row>
    <row r="879" spans="1:9" ht="15.75" customHeight="1" x14ac:dyDescent="0.2">
      <c r="A879" s="22"/>
      <c r="D879" s="23"/>
      <c r="E879" s="8"/>
      <c r="F879" s="8"/>
      <c r="I879" s="24"/>
    </row>
    <row r="880" spans="1:9" ht="15.75" customHeight="1" x14ac:dyDescent="0.2">
      <c r="A880" s="22"/>
      <c r="D880" s="23"/>
      <c r="E880" s="8"/>
      <c r="F880" s="8"/>
      <c r="I880" s="24"/>
    </row>
    <row r="881" spans="1:9" ht="15.75" customHeight="1" x14ac:dyDescent="0.2">
      <c r="A881" s="22"/>
      <c r="D881" s="23"/>
      <c r="E881" s="8"/>
      <c r="F881" s="8"/>
      <c r="I881" s="24"/>
    </row>
    <row r="882" spans="1:9" ht="15.75" customHeight="1" x14ac:dyDescent="0.2">
      <c r="A882" s="22"/>
      <c r="D882" s="23"/>
      <c r="E882" s="8"/>
      <c r="F882" s="8"/>
      <c r="I882" s="24"/>
    </row>
    <row r="883" spans="1:9" ht="15.75" customHeight="1" x14ac:dyDescent="0.2">
      <c r="A883" s="22"/>
      <c r="D883" s="23"/>
      <c r="E883" s="8"/>
      <c r="F883" s="8"/>
      <c r="I883" s="24"/>
    </row>
    <row r="884" spans="1:9" ht="15.75" customHeight="1" x14ac:dyDescent="0.2">
      <c r="A884" s="22"/>
      <c r="D884" s="23"/>
      <c r="E884" s="8"/>
      <c r="F884" s="8"/>
      <c r="I884" s="24"/>
    </row>
    <row r="885" spans="1:9" ht="15.75" customHeight="1" x14ac:dyDescent="0.2">
      <c r="A885" s="22"/>
      <c r="D885" s="23"/>
      <c r="E885" s="8"/>
      <c r="F885" s="8"/>
      <c r="I885" s="24"/>
    </row>
    <row r="886" spans="1:9" ht="15.75" customHeight="1" x14ac:dyDescent="0.2">
      <c r="A886" s="22"/>
      <c r="D886" s="23"/>
      <c r="E886" s="8"/>
      <c r="F886" s="8"/>
      <c r="I886" s="24"/>
    </row>
    <row r="887" spans="1:9" ht="15.75" customHeight="1" x14ac:dyDescent="0.2">
      <c r="A887" s="22"/>
      <c r="D887" s="23"/>
      <c r="E887" s="8"/>
      <c r="F887" s="8"/>
      <c r="I887" s="24"/>
    </row>
    <row r="888" spans="1:9" ht="15.75" customHeight="1" x14ac:dyDescent="0.2">
      <c r="A888" s="22"/>
      <c r="D888" s="23"/>
      <c r="E888" s="8"/>
      <c r="F888" s="8"/>
      <c r="I888" s="24"/>
    </row>
    <row r="889" spans="1:9" ht="15.75" customHeight="1" x14ac:dyDescent="0.2">
      <c r="A889" s="22"/>
      <c r="D889" s="23"/>
      <c r="E889" s="8"/>
      <c r="F889" s="8"/>
      <c r="I889" s="24"/>
    </row>
    <row r="890" spans="1:9" ht="15.75" customHeight="1" x14ac:dyDescent="0.2">
      <c r="A890" s="22"/>
      <c r="D890" s="23"/>
      <c r="E890" s="8"/>
      <c r="F890" s="8"/>
      <c r="I890" s="24"/>
    </row>
    <row r="891" spans="1:9" ht="15.75" customHeight="1" x14ac:dyDescent="0.2">
      <c r="A891" s="22"/>
      <c r="D891" s="23"/>
      <c r="E891" s="8"/>
      <c r="F891" s="8"/>
      <c r="I891" s="24"/>
    </row>
    <row r="892" spans="1:9" ht="15.75" customHeight="1" x14ac:dyDescent="0.2">
      <c r="A892" s="22"/>
      <c r="D892" s="23"/>
      <c r="E892" s="8"/>
      <c r="F892" s="8"/>
      <c r="I892" s="24"/>
    </row>
    <row r="893" spans="1:9" ht="15.75" customHeight="1" x14ac:dyDescent="0.2">
      <c r="A893" s="22"/>
      <c r="D893" s="23"/>
      <c r="E893" s="8"/>
      <c r="F893" s="8"/>
      <c r="I893" s="24"/>
    </row>
    <row r="894" spans="1:9" ht="15.75" customHeight="1" x14ac:dyDescent="0.2">
      <c r="A894" s="22"/>
      <c r="D894" s="23"/>
      <c r="E894" s="8"/>
      <c r="F894" s="8"/>
      <c r="I894" s="24"/>
    </row>
    <row r="895" spans="1:9" ht="15.75" customHeight="1" x14ac:dyDescent="0.2">
      <c r="A895" s="22"/>
      <c r="D895" s="23"/>
      <c r="E895" s="8"/>
      <c r="F895" s="8"/>
      <c r="I895" s="24"/>
    </row>
    <row r="896" spans="1:9" ht="15.75" customHeight="1" x14ac:dyDescent="0.2">
      <c r="A896" s="22"/>
      <c r="D896" s="23"/>
      <c r="E896" s="8"/>
      <c r="F896" s="8"/>
      <c r="I896" s="24"/>
    </row>
    <row r="897" spans="1:9" ht="15.75" customHeight="1" x14ac:dyDescent="0.2">
      <c r="A897" s="22"/>
      <c r="D897" s="23"/>
      <c r="E897" s="8"/>
      <c r="F897" s="8"/>
      <c r="I897" s="24"/>
    </row>
    <row r="898" spans="1:9" ht="15.75" customHeight="1" x14ac:dyDescent="0.2">
      <c r="A898" s="22"/>
      <c r="D898" s="23"/>
      <c r="E898" s="8"/>
      <c r="F898" s="8"/>
      <c r="I898" s="24"/>
    </row>
    <row r="899" spans="1:9" ht="15.75" customHeight="1" x14ac:dyDescent="0.2">
      <c r="A899" s="22"/>
      <c r="D899" s="23"/>
      <c r="E899" s="8"/>
      <c r="F899" s="8"/>
      <c r="I899" s="24"/>
    </row>
    <row r="900" spans="1:9" ht="15.75" customHeight="1" x14ac:dyDescent="0.2">
      <c r="A900" s="22"/>
      <c r="D900" s="23"/>
      <c r="E900" s="8"/>
      <c r="F900" s="8"/>
      <c r="I900" s="24"/>
    </row>
    <row r="901" spans="1:9" ht="15.75" customHeight="1" x14ac:dyDescent="0.2">
      <c r="A901" s="22"/>
      <c r="D901" s="23"/>
      <c r="E901" s="8"/>
      <c r="F901" s="8"/>
      <c r="I901" s="24"/>
    </row>
    <row r="902" spans="1:9" ht="15.75" customHeight="1" x14ac:dyDescent="0.2">
      <c r="A902" s="22"/>
      <c r="D902" s="23"/>
      <c r="E902" s="8"/>
      <c r="F902" s="8"/>
      <c r="I902" s="24"/>
    </row>
    <row r="903" spans="1:9" ht="15.75" customHeight="1" x14ac:dyDescent="0.2">
      <c r="A903" s="22"/>
      <c r="D903" s="23"/>
      <c r="E903" s="8"/>
      <c r="F903" s="8"/>
      <c r="I903" s="24"/>
    </row>
    <row r="904" spans="1:9" ht="15.75" customHeight="1" x14ac:dyDescent="0.2">
      <c r="A904" s="22"/>
      <c r="D904" s="23"/>
      <c r="E904" s="8"/>
      <c r="F904" s="8"/>
      <c r="I904" s="24"/>
    </row>
    <row r="905" spans="1:9" ht="15.75" customHeight="1" x14ac:dyDescent="0.2">
      <c r="A905" s="22"/>
      <c r="D905" s="23"/>
      <c r="E905" s="8"/>
      <c r="F905" s="8"/>
      <c r="I905" s="24"/>
    </row>
    <row r="906" spans="1:9" ht="15.75" customHeight="1" x14ac:dyDescent="0.2">
      <c r="A906" s="22"/>
      <c r="D906" s="23"/>
      <c r="E906" s="8"/>
      <c r="F906" s="8"/>
      <c r="I906" s="24"/>
    </row>
    <row r="907" spans="1:9" ht="15.75" customHeight="1" x14ac:dyDescent="0.2">
      <c r="A907" s="22"/>
      <c r="D907" s="23"/>
      <c r="E907" s="8"/>
      <c r="F907" s="8"/>
      <c r="I907" s="24"/>
    </row>
    <row r="908" spans="1:9" ht="15.75" customHeight="1" x14ac:dyDescent="0.2">
      <c r="A908" s="22"/>
      <c r="D908" s="23"/>
      <c r="E908" s="8"/>
      <c r="F908" s="8"/>
      <c r="I908" s="24"/>
    </row>
    <row r="909" spans="1:9" ht="15.75" customHeight="1" x14ac:dyDescent="0.2">
      <c r="A909" s="22"/>
      <c r="D909" s="23"/>
      <c r="E909" s="8"/>
      <c r="F909" s="8"/>
      <c r="I909" s="24"/>
    </row>
    <row r="910" spans="1:9" ht="15.75" customHeight="1" x14ac:dyDescent="0.2">
      <c r="A910" s="22"/>
      <c r="D910" s="23"/>
      <c r="E910" s="8"/>
      <c r="F910" s="8"/>
      <c r="I910" s="24"/>
    </row>
    <row r="911" spans="1:9" ht="15.75" customHeight="1" x14ac:dyDescent="0.2">
      <c r="A911" s="22"/>
      <c r="D911" s="23"/>
      <c r="E911" s="8"/>
      <c r="F911" s="8"/>
      <c r="I911" s="24"/>
    </row>
    <row r="912" spans="1:9" ht="15.75" customHeight="1" x14ac:dyDescent="0.2">
      <c r="A912" s="22"/>
      <c r="D912" s="23"/>
      <c r="E912" s="8"/>
      <c r="F912" s="8"/>
      <c r="I912" s="24"/>
    </row>
    <row r="913" spans="1:9" ht="15.75" customHeight="1" x14ac:dyDescent="0.2">
      <c r="A913" s="22"/>
      <c r="D913" s="23"/>
      <c r="E913" s="8"/>
      <c r="F913" s="8"/>
      <c r="I913" s="24"/>
    </row>
    <row r="914" spans="1:9" ht="15.75" customHeight="1" x14ac:dyDescent="0.2">
      <c r="A914" s="22"/>
      <c r="D914" s="23"/>
      <c r="E914" s="8"/>
      <c r="F914" s="8"/>
      <c r="I914" s="24"/>
    </row>
    <row r="915" spans="1:9" ht="15.75" customHeight="1" x14ac:dyDescent="0.2">
      <c r="A915" s="22"/>
      <c r="D915" s="23"/>
      <c r="E915" s="8"/>
      <c r="F915" s="8"/>
      <c r="I915" s="24"/>
    </row>
    <row r="916" spans="1:9" ht="15.75" customHeight="1" x14ac:dyDescent="0.2">
      <c r="A916" s="22"/>
      <c r="D916" s="23"/>
      <c r="E916" s="8"/>
      <c r="F916" s="8"/>
      <c r="I916" s="24"/>
    </row>
    <row r="917" spans="1:9" ht="15.75" customHeight="1" x14ac:dyDescent="0.2">
      <c r="A917" s="22"/>
      <c r="D917" s="23"/>
      <c r="E917" s="8"/>
      <c r="F917" s="8"/>
      <c r="I917" s="24"/>
    </row>
    <row r="918" spans="1:9" ht="15.75" customHeight="1" x14ac:dyDescent="0.2">
      <c r="A918" s="22"/>
      <c r="D918" s="23"/>
      <c r="E918" s="8"/>
      <c r="F918" s="8"/>
      <c r="I918" s="24"/>
    </row>
    <row r="919" spans="1:9" ht="15.75" customHeight="1" x14ac:dyDescent="0.2">
      <c r="A919" s="22"/>
      <c r="D919" s="23"/>
      <c r="E919" s="8"/>
      <c r="F919" s="8"/>
      <c r="I919" s="24"/>
    </row>
    <row r="920" spans="1:9" ht="15.75" customHeight="1" x14ac:dyDescent="0.2">
      <c r="A920" s="22"/>
      <c r="D920" s="23"/>
      <c r="E920" s="8"/>
      <c r="F920" s="8"/>
      <c r="I920" s="24"/>
    </row>
    <row r="921" spans="1:9" ht="15.75" customHeight="1" x14ac:dyDescent="0.2">
      <c r="A921" s="22"/>
      <c r="D921" s="23"/>
      <c r="E921" s="8"/>
      <c r="F921" s="8"/>
      <c r="I921" s="24"/>
    </row>
    <row r="922" spans="1:9" ht="15.75" customHeight="1" x14ac:dyDescent="0.2">
      <c r="A922" s="22"/>
      <c r="D922" s="23"/>
      <c r="E922" s="8"/>
      <c r="F922" s="8"/>
      <c r="I922" s="24"/>
    </row>
    <row r="923" spans="1:9" ht="15.75" customHeight="1" x14ac:dyDescent="0.2">
      <c r="A923" s="22"/>
      <c r="D923" s="23"/>
      <c r="E923" s="8"/>
      <c r="F923" s="8"/>
      <c r="I923" s="24"/>
    </row>
    <row r="924" spans="1:9" ht="15.75" customHeight="1" x14ac:dyDescent="0.2">
      <c r="A924" s="22"/>
      <c r="D924" s="23"/>
      <c r="E924" s="8"/>
      <c r="F924" s="8"/>
      <c r="I924" s="24"/>
    </row>
    <row r="925" spans="1:9" ht="15.75" customHeight="1" x14ac:dyDescent="0.2">
      <c r="A925" s="22"/>
      <c r="D925" s="23"/>
      <c r="E925" s="8"/>
      <c r="F925" s="8"/>
      <c r="I925" s="24"/>
    </row>
    <row r="926" spans="1:9" ht="15.75" customHeight="1" x14ac:dyDescent="0.2">
      <c r="A926" s="22"/>
      <c r="D926" s="23"/>
      <c r="E926" s="8"/>
      <c r="F926" s="8"/>
      <c r="I926" s="24"/>
    </row>
    <row r="927" spans="1:9" ht="15.75" customHeight="1" x14ac:dyDescent="0.2">
      <c r="A927" s="22"/>
      <c r="D927" s="23"/>
      <c r="E927" s="8"/>
      <c r="F927" s="8"/>
      <c r="I927" s="24"/>
    </row>
    <row r="928" spans="1:9" ht="15.75" customHeight="1" x14ac:dyDescent="0.2">
      <c r="A928" s="22"/>
      <c r="D928" s="23"/>
      <c r="E928" s="8"/>
      <c r="F928" s="8"/>
      <c r="I928" s="24"/>
    </row>
    <row r="929" spans="1:9" ht="15.75" customHeight="1" x14ac:dyDescent="0.2">
      <c r="A929" s="22"/>
      <c r="D929" s="23"/>
      <c r="E929" s="8"/>
      <c r="F929" s="8"/>
      <c r="I929" s="24"/>
    </row>
    <row r="930" spans="1:9" ht="15.75" customHeight="1" x14ac:dyDescent="0.2">
      <c r="A930" s="22"/>
      <c r="D930" s="23"/>
      <c r="E930" s="8"/>
      <c r="F930" s="8"/>
      <c r="I930" s="24"/>
    </row>
    <row r="931" spans="1:9" ht="15.75" customHeight="1" x14ac:dyDescent="0.2">
      <c r="A931" s="22"/>
      <c r="D931" s="23"/>
      <c r="E931" s="8"/>
      <c r="F931" s="8"/>
      <c r="I931" s="24"/>
    </row>
    <row r="932" spans="1:9" ht="15.75" customHeight="1" x14ac:dyDescent="0.2">
      <c r="A932" s="22"/>
      <c r="D932" s="23"/>
      <c r="E932" s="8"/>
      <c r="F932" s="8"/>
      <c r="I932" s="24"/>
    </row>
    <row r="933" spans="1:9" ht="15.75" customHeight="1" x14ac:dyDescent="0.2">
      <c r="A933" s="22"/>
      <c r="D933" s="23"/>
      <c r="E933" s="8"/>
      <c r="F933" s="8"/>
      <c r="I933" s="24"/>
    </row>
    <row r="934" spans="1:9" ht="15.75" customHeight="1" x14ac:dyDescent="0.2">
      <c r="A934" s="22"/>
      <c r="D934" s="23"/>
      <c r="E934" s="8"/>
      <c r="F934" s="8"/>
      <c r="I934" s="24"/>
    </row>
    <row r="935" spans="1:9" ht="15.75" customHeight="1" x14ac:dyDescent="0.2">
      <c r="A935" s="22"/>
      <c r="D935" s="23"/>
      <c r="E935" s="8"/>
      <c r="F935" s="8"/>
      <c r="I935" s="24"/>
    </row>
    <row r="936" spans="1:9" ht="15.75" customHeight="1" x14ac:dyDescent="0.2">
      <c r="A936" s="22"/>
      <c r="D936" s="23"/>
      <c r="E936" s="8"/>
      <c r="F936" s="8"/>
      <c r="I936" s="24"/>
    </row>
    <row r="937" spans="1:9" ht="15.75" customHeight="1" x14ac:dyDescent="0.2">
      <c r="A937" s="22"/>
      <c r="D937" s="23"/>
      <c r="E937" s="8"/>
      <c r="F937" s="8"/>
      <c r="I937" s="24"/>
    </row>
    <row r="938" spans="1:9" ht="15.75" customHeight="1" x14ac:dyDescent="0.2">
      <c r="A938" s="22"/>
      <c r="D938" s="23"/>
      <c r="E938" s="8"/>
      <c r="F938" s="8"/>
      <c r="I938" s="24"/>
    </row>
    <row r="939" spans="1:9" ht="15.75" customHeight="1" x14ac:dyDescent="0.2">
      <c r="A939" s="22"/>
      <c r="D939" s="23"/>
      <c r="E939" s="8"/>
      <c r="F939" s="8"/>
      <c r="I939" s="24"/>
    </row>
    <row r="940" spans="1:9" ht="15.75" customHeight="1" x14ac:dyDescent="0.2">
      <c r="A940" s="22"/>
      <c r="D940" s="23"/>
      <c r="E940" s="8"/>
      <c r="F940" s="8"/>
      <c r="I940" s="24"/>
    </row>
    <row r="941" spans="1:9" ht="15.75" customHeight="1" x14ac:dyDescent="0.2">
      <c r="A941" s="22"/>
      <c r="D941" s="23"/>
      <c r="E941" s="8"/>
      <c r="F941" s="8"/>
      <c r="I941" s="24"/>
    </row>
    <row r="942" spans="1:9" ht="15.75" customHeight="1" x14ac:dyDescent="0.2">
      <c r="A942" s="22"/>
      <c r="D942" s="23"/>
      <c r="E942" s="8"/>
      <c r="F942" s="8"/>
      <c r="I942" s="24"/>
    </row>
    <row r="943" spans="1:9" ht="15.75" customHeight="1" x14ac:dyDescent="0.2">
      <c r="A943" s="22"/>
      <c r="D943" s="23"/>
      <c r="E943" s="8"/>
      <c r="F943" s="8"/>
      <c r="I943" s="24"/>
    </row>
    <row r="944" spans="1:9" ht="15.75" customHeight="1" x14ac:dyDescent="0.2">
      <c r="A944" s="22"/>
      <c r="D944" s="23"/>
      <c r="E944" s="8"/>
      <c r="F944" s="8"/>
      <c r="I944" s="24"/>
    </row>
    <row r="945" spans="1:9" ht="15.75" customHeight="1" x14ac:dyDescent="0.2">
      <c r="A945" s="22"/>
      <c r="D945" s="23"/>
      <c r="E945" s="8"/>
      <c r="F945" s="8"/>
      <c r="I945" s="24"/>
    </row>
    <row r="946" spans="1:9" ht="15.75" customHeight="1" x14ac:dyDescent="0.2">
      <c r="A946" s="22"/>
      <c r="D946" s="23"/>
      <c r="E946" s="8"/>
      <c r="F946" s="8"/>
      <c r="I946" s="24"/>
    </row>
    <row r="947" spans="1:9" ht="15.75" customHeight="1" x14ac:dyDescent="0.2">
      <c r="A947" s="22"/>
      <c r="D947" s="23"/>
      <c r="E947" s="8"/>
      <c r="F947" s="8"/>
      <c r="I947" s="24"/>
    </row>
    <row r="948" spans="1:9" ht="15.75" customHeight="1" x14ac:dyDescent="0.2">
      <c r="A948" s="22"/>
      <c r="D948" s="23"/>
      <c r="E948" s="8"/>
      <c r="F948" s="8"/>
      <c r="I948" s="24"/>
    </row>
    <row r="949" spans="1:9" ht="15.75" customHeight="1" x14ac:dyDescent="0.2">
      <c r="A949" s="22"/>
      <c r="D949" s="23"/>
      <c r="E949" s="8"/>
      <c r="F949" s="8"/>
      <c r="I949" s="24"/>
    </row>
    <row r="950" spans="1:9" ht="15.75" customHeight="1" x14ac:dyDescent="0.2">
      <c r="A950" s="22"/>
      <c r="D950" s="23"/>
      <c r="E950" s="8"/>
      <c r="F950" s="8"/>
      <c r="I950" s="24"/>
    </row>
    <row r="951" spans="1:9" ht="15.75" customHeight="1" x14ac:dyDescent="0.2">
      <c r="A951" s="22"/>
      <c r="D951" s="23"/>
      <c r="E951" s="8"/>
      <c r="F951" s="8"/>
      <c r="I951" s="24"/>
    </row>
    <row r="952" spans="1:9" ht="15.75" customHeight="1" x14ac:dyDescent="0.2">
      <c r="A952" s="22"/>
      <c r="D952" s="23"/>
      <c r="E952" s="8"/>
      <c r="F952" s="8"/>
      <c r="I952" s="24"/>
    </row>
    <row r="953" spans="1:9" ht="15.75" customHeight="1" x14ac:dyDescent="0.2">
      <c r="A953" s="22"/>
      <c r="D953" s="23"/>
      <c r="E953" s="8"/>
      <c r="F953" s="8"/>
      <c r="I953" s="24"/>
    </row>
    <row r="954" spans="1:9" ht="15.75" customHeight="1" x14ac:dyDescent="0.2">
      <c r="A954" s="22"/>
      <c r="D954" s="23"/>
      <c r="E954" s="8"/>
      <c r="F954" s="8"/>
      <c r="I954" s="24"/>
    </row>
    <row r="955" spans="1:9" ht="15.75" customHeight="1" x14ac:dyDescent="0.2">
      <c r="A955" s="22"/>
      <c r="D955" s="23"/>
      <c r="E955" s="8"/>
      <c r="F955" s="8"/>
      <c r="I955" s="24"/>
    </row>
    <row r="956" spans="1:9" ht="15.75" customHeight="1" x14ac:dyDescent="0.2">
      <c r="A956" s="22"/>
      <c r="D956" s="23"/>
      <c r="E956" s="8"/>
      <c r="F956" s="8"/>
      <c r="I956" s="24"/>
    </row>
    <row r="957" spans="1:9" ht="15.75" customHeight="1" x14ac:dyDescent="0.2">
      <c r="A957" s="22"/>
      <c r="D957" s="23"/>
      <c r="E957" s="8"/>
      <c r="F957" s="8"/>
      <c r="I957" s="24"/>
    </row>
    <row r="958" spans="1:9" ht="15.75" customHeight="1" x14ac:dyDescent="0.2">
      <c r="A958" s="22"/>
      <c r="D958" s="23"/>
      <c r="E958" s="8"/>
      <c r="F958" s="8"/>
      <c r="I958" s="24"/>
    </row>
    <row r="959" spans="1:9" ht="15.75" customHeight="1" x14ac:dyDescent="0.2">
      <c r="A959" s="22"/>
      <c r="D959" s="23"/>
      <c r="E959" s="8"/>
      <c r="F959" s="8"/>
      <c r="I959" s="24"/>
    </row>
    <row r="960" spans="1:9" ht="15.75" customHeight="1" x14ac:dyDescent="0.2">
      <c r="A960" s="22"/>
      <c r="D960" s="23"/>
      <c r="E960" s="8"/>
      <c r="F960" s="8"/>
      <c r="I960" s="24"/>
    </row>
    <row r="961" spans="1:9" ht="15.75" customHeight="1" x14ac:dyDescent="0.2">
      <c r="A961" s="22"/>
      <c r="D961" s="23"/>
      <c r="E961" s="8"/>
      <c r="F961" s="8"/>
      <c r="I961" s="24"/>
    </row>
    <row r="962" spans="1:9" ht="15.75" customHeight="1" x14ac:dyDescent="0.2">
      <c r="A962" s="22"/>
      <c r="D962" s="23"/>
      <c r="E962" s="8"/>
      <c r="F962" s="8"/>
      <c r="I962" s="24"/>
    </row>
    <row r="963" spans="1:9" ht="15.75" customHeight="1" x14ac:dyDescent="0.2">
      <c r="A963" s="22"/>
      <c r="D963" s="23"/>
      <c r="E963" s="8"/>
      <c r="F963" s="8"/>
      <c r="I963" s="24"/>
    </row>
    <row r="964" spans="1:9" ht="15.75" customHeight="1" x14ac:dyDescent="0.2">
      <c r="A964" s="22"/>
      <c r="D964" s="23"/>
      <c r="E964" s="8"/>
      <c r="F964" s="8"/>
      <c r="I964" s="24"/>
    </row>
    <row r="965" spans="1:9" ht="15.75" customHeight="1" x14ac:dyDescent="0.2">
      <c r="A965" s="22"/>
      <c r="D965" s="23"/>
      <c r="E965" s="8"/>
      <c r="F965" s="8"/>
      <c r="I965" s="24"/>
    </row>
    <row r="966" spans="1:9" ht="15.75" customHeight="1" x14ac:dyDescent="0.2">
      <c r="A966" s="22"/>
      <c r="D966" s="23"/>
      <c r="E966" s="8"/>
      <c r="F966" s="8"/>
      <c r="I966" s="24"/>
    </row>
    <row r="967" spans="1:9" ht="15.75" customHeight="1" x14ac:dyDescent="0.2">
      <c r="A967" s="22"/>
      <c r="D967" s="23"/>
      <c r="E967" s="8"/>
      <c r="F967" s="8"/>
      <c r="I967" s="24"/>
    </row>
    <row r="968" spans="1:9" ht="15.75" customHeight="1" x14ac:dyDescent="0.2">
      <c r="A968" s="22"/>
      <c r="D968" s="23"/>
      <c r="E968" s="8"/>
      <c r="F968" s="8"/>
      <c r="I968" s="24"/>
    </row>
    <row r="969" spans="1:9" ht="15.75" customHeight="1" x14ac:dyDescent="0.2">
      <c r="A969" s="22"/>
      <c r="D969" s="23"/>
      <c r="E969" s="8"/>
      <c r="F969" s="8"/>
      <c r="I969" s="24"/>
    </row>
    <row r="970" spans="1:9" ht="15.75" customHeight="1" x14ac:dyDescent="0.2">
      <c r="A970" s="22"/>
      <c r="D970" s="23"/>
      <c r="E970" s="8"/>
      <c r="F970" s="8"/>
      <c r="I970" s="24"/>
    </row>
    <row r="971" spans="1:9" ht="15.75" customHeight="1" x14ac:dyDescent="0.2">
      <c r="A971" s="22"/>
      <c r="D971" s="23"/>
      <c r="E971" s="8"/>
      <c r="F971" s="8"/>
      <c r="I971" s="24"/>
    </row>
    <row r="972" spans="1:9" ht="15.75" customHeight="1" x14ac:dyDescent="0.2">
      <c r="A972" s="22"/>
      <c r="D972" s="23"/>
      <c r="E972" s="8"/>
      <c r="F972" s="8"/>
      <c r="I972" s="24"/>
    </row>
    <row r="973" spans="1:9" ht="15.75" customHeight="1" x14ac:dyDescent="0.2">
      <c r="A973" s="22"/>
      <c r="D973" s="23"/>
      <c r="E973" s="8"/>
      <c r="F973" s="8"/>
      <c r="I973" s="24"/>
    </row>
    <row r="974" spans="1:9" ht="15.75" customHeight="1" x14ac:dyDescent="0.2">
      <c r="A974" s="22"/>
      <c r="D974" s="23"/>
      <c r="E974" s="8"/>
      <c r="F974" s="8"/>
      <c r="I974" s="24"/>
    </row>
    <row r="975" spans="1:9" ht="15.75" customHeight="1" x14ac:dyDescent="0.2">
      <c r="A975" s="22"/>
      <c r="D975" s="23"/>
      <c r="E975" s="8"/>
      <c r="F975" s="8"/>
      <c r="I975" s="24"/>
    </row>
    <row r="976" spans="1:9" ht="15.75" customHeight="1" x14ac:dyDescent="0.2">
      <c r="A976" s="22"/>
      <c r="D976" s="23"/>
      <c r="E976" s="8"/>
      <c r="F976" s="8"/>
      <c r="I976" s="24"/>
    </row>
    <row r="977" spans="1:9" ht="15.75" customHeight="1" x14ac:dyDescent="0.2">
      <c r="A977" s="22"/>
      <c r="D977" s="23"/>
      <c r="E977" s="8"/>
      <c r="F977" s="8"/>
      <c r="I977" s="24"/>
    </row>
    <row r="978" spans="1:9" ht="15.75" customHeight="1" x14ac:dyDescent="0.2">
      <c r="A978" s="22"/>
      <c r="D978" s="23"/>
      <c r="E978" s="8"/>
      <c r="F978" s="8"/>
      <c r="I978" s="24"/>
    </row>
    <row r="979" spans="1:9" ht="15.75" customHeight="1" x14ac:dyDescent="0.2">
      <c r="A979" s="22"/>
      <c r="D979" s="23"/>
      <c r="E979" s="8"/>
      <c r="F979" s="8"/>
      <c r="I979" s="24"/>
    </row>
    <row r="980" spans="1:9" ht="15.75" customHeight="1" x14ac:dyDescent="0.2">
      <c r="A980" s="22"/>
      <c r="D980" s="23"/>
      <c r="E980" s="8"/>
      <c r="F980" s="8"/>
      <c r="I980" s="24"/>
    </row>
    <row r="981" spans="1:9" ht="15.75" customHeight="1" x14ac:dyDescent="0.2">
      <c r="A981" s="22"/>
      <c r="D981" s="23"/>
      <c r="E981" s="8"/>
      <c r="F981" s="8"/>
      <c r="I981" s="24"/>
    </row>
    <row r="982" spans="1:9" ht="15.75" customHeight="1" x14ac:dyDescent="0.2">
      <c r="A982" s="22"/>
      <c r="D982" s="23"/>
      <c r="E982" s="8"/>
      <c r="F982" s="8"/>
      <c r="I982" s="24"/>
    </row>
    <row r="983" spans="1:9" ht="15.75" customHeight="1" x14ac:dyDescent="0.2">
      <c r="A983" s="22"/>
      <c r="D983" s="23"/>
      <c r="E983" s="8"/>
      <c r="F983" s="8"/>
      <c r="I983" s="24"/>
    </row>
    <row r="984" spans="1:9" ht="15.75" customHeight="1" x14ac:dyDescent="0.2">
      <c r="A984" s="22"/>
      <c r="D984" s="23"/>
      <c r="E984" s="8"/>
      <c r="F984" s="8"/>
      <c r="I984" s="24"/>
    </row>
    <row r="985" spans="1:9" ht="15.75" customHeight="1" x14ac:dyDescent="0.2">
      <c r="A985" s="22"/>
      <c r="D985" s="23"/>
      <c r="E985" s="8"/>
      <c r="F985" s="8"/>
      <c r="I985" s="24"/>
    </row>
    <row r="986" spans="1:9" ht="15.75" customHeight="1" x14ac:dyDescent="0.2">
      <c r="A986" s="22"/>
      <c r="D986" s="23"/>
      <c r="E986" s="8"/>
      <c r="F986" s="8"/>
      <c r="I986" s="24"/>
    </row>
    <row r="987" spans="1:9" ht="15.75" customHeight="1" x14ac:dyDescent="0.2">
      <c r="A987" s="22"/>
      <c r="D987" s="23"/>
      <c r="E987" s="8"/>
      <c r="F987" s="8"/>
      <c r="I987" s="24"/>
    </row>
    <row r="988" spans="1:9" ht="15.75" customHeight="1" x14ac:dyDescent="0.2">
      <c r="A988" s="22"/>
      <c r="D988" s="23"/>
      <c r="E988" s="8"/>
      <c r="F988" s="8"/>
      <c r="I988" s="24"/>
    </row>
    <row r="989" spans="1:9" ht="15.75" customHeight="1" x14ac:dyDescent="0.2">
      <c r="A989" s="22"/>
      <c r="D989" s="23"/>
      <c r="E989" s="8"/>
      <c r="F989" s="8"/>
      <c r="I989" s="24"/>
    </row>
    <row r="990" spans="1:9" ht="15.75" customHeight="1" x14ac:dyDescent="0.2">
      <c r="A990" s="22"/>
      <c r="D990" s="23"/>
      <c r="E990" s="8"/>
      <c r="F990" s="8"/>
      <c r="I990" s="24"/>
    </row>
    <row r="991" spans="1:9" ht="15.75" customHeight="1" x14ac:dyDescent="0.2">
      <c r="A991" s="22"/>
      <c r="D991" s="23"/>
      <c r="E991" s="8"/>
      <c r="F991" s="8"/>
      <c r="I991" s="24"/>
    </row>
    <row r="992" spans="1:9" ht="15.75" customHeight="1" x14ac:dyDescent="0.2">
      <c r="A992" s="22"/>
      <c r="D992" s="23"/>
      <c r="E992" s="8"/>
      <c r="F992" s="8"/>
      <c r="I992" s="24"/>
    </row>
    <row r="993" spans="1:9" ht="15.75" customHeight="1" x14ac:dyDescent="0.2">
      <c r="A993" s="22"/>
      <c r="D993" s="23"/>
      <c r="E993" s="8"/>
      <c r="F993" s="8"/>
      <c r="I993" s="24"/>
    </row>
    <row r="994" spans="1:9" ht="15.75" customHeight="1" x14ac:dyDescent="0.2">
      <c r="A994" s="22"/>
      <c r="D994" s="23"/>
      <c r="E994" s="8"/>
      <c r="F994" s="8"/>
      <c r="I994" s="24"/>
    </row>
    <row r="995" spans="1:9" ht="15.75" customHeight="1" x14ac:dyDescent="0.2">
      <c r="A995" s="22"/>
      <c r="D995" s="23"/>
      <c r="E995" s="8"/>
      <c r="F995" s="8"/>
      <c r="I995" s="24"/>
    </row>
    <row r="996" spans="1:9" ht="15.75" customHeight="1" x14ac:dyDescent="0.2">
      <c r="A996" s="22"/>
      <c r="D996" s="23"/>
      <c r="E996" s="8"/>
      <c r="F996" s="8"/>
      <c r="I996" s="24"/>
    </row>
    <row r="997" spans="1:9" ht="15.75" customHeight="1" x14ac:dyDescent="0.2">
      <c r="A997" s="22"/>
      <c r="D997" s="23"/>
      <c r="E997" s="8"/>
      <c r="F997" s="8"/>
      <c r="I997" s="24"/>
    </row>
    <row r="998" spans="1:9" ht="15.75" customHeight="1" x14ac:dyDescent="0.2">
      <c r="A998" s="22"/>
      <c r="D998" s="23"/>
      <c r="E998" s="8"/>
      <c r="F998" s="8"/>
      <c r="I998" s="24"/>
    </row>
    <row r="999" spans="1:9" ht="15.75" customHeight="1" x14ac:dyDescent="0.2">
      <c r="A999" s="22"/>
      <c r="D999" s="23"/>
      <c r="E999" s="8"/>
      <c r="F999" s="8"/>
      <c r="I999" s="24"/>
    </row>
    <row r="1000" spans="1:9" ht="15.75" customHeight="1" x14ac:dyDescent="0.2">
      <c r="A1000" s="22"/>
      <c r="D1000" s="23"/>
      <c r="E1000" s="8"/>
      <c r="F1000" s="8"/>
      <c r="I1000" s="24"/>
    </row>
  </sheetData>
  <dataValidations count="92">
    <dataValidation type="list" allowBlank="1" showErrorMessage="1" sqref="F3" xr:uid="{00000000-0002-0000-0000-000000000000}">
      <formula1>INDIRECT(seleccion2)</formula1>
    </dataValidation>
    <dataValidation type="list" allowBlank="1" showErrorMessage="1" sqref="F8" xr:uid="{00000000-0002-0000-0000-000001000000}">
      <formula1>INDIRECT(Seleccion7)</formula1>
    </dataValidation>
    <dataValidation type="list" allowBlank="1" showErrorMessage="1" sqref="F25" xr:uid="{00000000-0002-0000-0000-000002000000}">
      <formula1>INDIRECT(seleccion24)</formula1>
    </dataValidation>
    <dataValidation type="list" allowBlank="1" showErrorMessage="1" sqref="F29" xr:uid="{00000000-0002-0000-0000-000003000000}">
      <formula1>INDIRECT(seleccion28)</formula1>
    </dataValidation>
    <dataValidation type="list" allowBlank="1" showErrorMessage="1" sqref="F40" xr:uid="{00000000-0002-0000-0000-000004000000}">
      <formula1>INDIRECT(Seleccion39)</formula1>
    </dataValidation>
    <dataValidation type="list" allowBlank="1" showErrorMessage="1" sqref="F64" xr:uid="{00000000-0002-0000-0000-000005000000}">
      <formula1>INDIRECT(Seleccion63)</formula1>
    </dataValidation>
    <dataValidation type="list" allowBlank="1" showErrorMessage="1" sqref="F77" xr:uid="{00000000-0002-0000-0000-000006000000}">
      <formula1>INDIRECT(Seleccion76)</formula1>
    </dataValidation>
    <dataValidation type="list" allowBlank="1" showErrorMessage="1" sqref="F2" xr:uid="{00000000-0002-0000-0000-000007000000}">
      <formula1>INDIRECT(Seleccion)</formula1>
    </dataValidation>
    <dataValidation type="list" allowBlank="1" showErrorMessage="1" sqref="F37" xr:uid="{00000000-0002-0000-0000-000008000000}">
      <formula1>INDIRECT(Seleccion36)</formula1>
    </dataValidation>
    <dataValidation type="list" allowBlank="1" showErrorMessage="1" sqref="F62" xr:uid="{00000000-0002-0000-0000-000009000000}">
      <formula1>INDIRECT(Seleccion61)</formula1>
    </dataValidation>
    <dataValidation type="list" allowBlank="1" showErrorMessage="1" sqref="F63" xr:uid="{00000000-0002-0000-0000-00000A000000}">
      <formula1>INDIRECT(Seleccion62)</formula1>
    </dataValidation>
    <dataValidation type="list" allowBlank="1" showErrorMessage="1" sqref="F4" xr:uid="{00000000-0002-0000-0000-00000B000000}">
      <formula1>INDIRECT(seleccion3)</formula1>
    </dataValidation>
    <dataValidation type="list" allowBlank="1" showErrorMessage="1" sqref="F20" xr:uid="{00000000-0002-0000-0000-00000C000000}">
      <formula1>INDIRECT(seleccion19)</formula1>
    </dataValidation>
    <dataValidation type="list" allowBlank="1" showErrorMessage="1" sqref="F23" xr:uid="{00000000-0002-0000-0000-00000D000000}">
      <formula1>INDIRECT(seleccion22)</formula1>
    </dataValidation>
    <dataValidation type="list" allowBlank="1" showErrorMessage="1" sqref="F38" xr:uid="{00000000-0002-0000-0000-00000E000000}">
      <formula1>INDIRECT(Seleccion37)</formula1>
    </dataValidation>
    <dataValidation type="list" allowBlank="1" showErrorMessage="1" sqref="F41" xr:uid="{00000000-0002-0000-0000-00000F000000}">
      <formula1>INDIRECT(Seleccion40)</formula1>
    </dataValidation>
    <dataValidation type="list" allowBlank="1" showErrorMessage="1" sqref="F48" xr:uid="{00000000-0002-0000-0000-000010000000}">
      <formula1>INDIRECT(Seleccion47)</formula1>
    </dataValidation>
    <dataValidation type="list" allowBlank="1" showErrorMessage="1" sqref="F10" xr:uid="{00000000-0002-0000-0000-000011000000}">
      <formula1>INDIRECT(seleccion9)</formula1>
    </dataValidation>
    <dataValidation type="list" allowBlank="1" showErrorMessage="1" sqref="F12" xr:uid="{00000000-0002-0000-0000-000012000000}">
      <formula1>INDIRECT(seleccion11)</formula1>
    </dataValidation>
    <dataValidation type="list" allowBlank="1" showErrorMessage="1" sqref="E2:E91" xr:uid="{00000000-0002-0000-0000-000013000000}">
      <formula1>_AÑO</formula1>
    </dataValidation>
    <dataValidation type="list" allowBlank="1" showErrorMessage="1" sqref="F34" xr:uid="{00000000-0002-0000-0000-000014000000}">
      <formula1>INDIRECT(Seleccion33)</formula1>
    </dataValidation>
    <dataValidation type="list" allowBlank="1" showErrorMessage="1" sqref="F72" xr:uid="{00000000-0002-0000-0000-000015000000}">
      <formula1>INDIRECT(Seleccion71)</formula1>
    </dataValidation>
    <dataValidation type="list" allowBlank="1" showErrorMessage="1" sqref="F84" xr:uid="{00000000-0002-0000-0000-000016000000}">
      <formula1>INDIRECT(Seleccion83)</formula1>
    </dataValidation>
    <dataValidation type="list" allowBlank="1" showErrorMessage="1" sqref="F74" xr:uid="{00000000-0002-0000-0000-000017000000}">
      <formula1>INDIRECT(Seleccion73)</formula1>
    </dataValidation>
    <dataValidation type="list" allowBlank="1" showErrorMessage="1" sqref="F85" xr:uid="{00000000-0002-0000-0000-000018000000}">
      <formula1>INDIRECT(Seleccion84)</formula1>
    </dataValidation>
    <dataValidation type="list" allowBlank="1" showErrorMessage="1" sqref="F67" xr:uid="{00000000-0002-0000-0000-000019000000}">
      <formula1>INDIRECT(Seleccion66)</formula1>
    </dataValidation>
    <dataValidation type="list" allowBlank="1" showErrorMessage="1" sqref="F19" xr:uid="{00000000-0002-0000-0000-00001A000000}">
      <formula1>INDIRECT(seleccion18)</formula1>
    </dataValidation>
    <dataValidation type="list" allowBlank="1" showErrorMessage="1" sqref="F42" xr:uid="{00000000-0002-0000-0000-00001B000000}">
      <formula1>INDIRECT(Seleccion41)</formula1>
    </dataValidation>
    <dataValidation type="list" allowBlank="1" showErrorMessage="1" sqref="F22" xr:uid="{00000000-0002-0000-0000-00001C000000}">
      <formula1>INDIRECT(seleccion21)</formula1>
    </dataValidation>
    <dataValidation type="list" allowBlank="1" showErrorMessage="1" sqref="F30" xr:uid="{00000000-0002-0000-0000-00001D000000}">
      <formula1>INDIRECT(seleccion29)</formula1>
    </dataValidation>
    <dataValidation type="list" allowBlank="1" showErrorMessage="1" sqref="F31" xr:uid="{00000000-0002-0000-0000-00001E000000}">
      <formula1>INDIRECT(seleccion30)</formula1>
    </dataValidation>
    <dataValidation type="list" allowBlank="1" showErrorMessage="1" sqref="F13" xr:uid="{00000000-0002-0000-0000-00001F000000}">
      <formula1>INDIRECT(seleccion12)</formula1>
    </dataValidation>
    <dataValidation type="list" allowBlank="1" showErrorMessage="1" sqref="F44" xr:uid="{00000000-0002-0000-0000-000020000000}">
      <formula1>INDIRECT(Seleccion43)</formula1>
    </dataValidation>
    <dataValidation type="list" allowBlank="1" showErrorMessage="1" sqref="F32" xr:uid="{00000000-0002-0000-0000-000021000000}">
      <formula1>INDIRECT(Seleccion31)</formula1>
    </dataValidation>
    <dataValidation type="list" allowBlank="1" showErrorMessage="1" sqref="F56" xr:uid="{00000000-0002-0000-0000-000022000000}">
      <formula1>INDIRECT(Seleccion55)</formula1>
    </dataValidation>
    <dataValidation type="list" allowBlank="1" showErrorMessage="1" sqref="F15" xr:uid="{00000000-0002-0000-0000-000023000000}">
      <formula1>INDIRECT(seleccion14)</formula1>
    </dataValidation>
    <dataValidation type="list" allowBlank="1" showErrorMessage="1" sqref="F70" xr:uid="{00000000-0002-0000-0000-000024000000}">
      <formula1>INDIRECT(Seleccion69)</formula1>
    </dataValidation>
    <dataValidation type="list" allowBlank="1" showErrorMessage="1" sqref="F14" xr:uid="{00000000-0002-0000-0000-000025000000}">
      <formula1>INDIRECT(seleccion13)</formula1>
    </dataValidation>
    <dataValidation type="list" allowBlank="1" showErrorMessage="1" sqref="F39" xr:uid="{00000000-0002-0000-0000-000026000000}">
      <formula1>INDIRECT(Seleccion38)</formula1>
    </dataValidation>
    <dataValidation type="list" allowBlank="1" showErrorMessage="1" sqref="F81" xr:uid="{00000000-0002-0000-0000-000027000000}">
      <formula1>INDIRECT(Seleccion80)</formula1>
    </dataValidation>
    <dataValidation type="list" allowBlank="1" showErrorMessage="1" sqref="F51" xr:uid="{00000000-0002-0000-0000-000028000000}">
      <formula1>INDIRECT(Seleccion50)</formula1>
    </dataValidation>
    <dataValidation type="list" allowBlank="1" showErrorMessage="1" sqref="F61" xr:uid="{00000000-0002-0000-0000-000029000000}">
      <formula1>INDIRECT(Seleccion60)</formula1>
    </dataValidation>
    <dataValidation type="list" allowBlank="1" showErrorMessage="1" sqref="F49" xr:uid="{00000000-0002-0000-0000-00002A000000}">
      <formula1>INDIRECT(Seleccion48)</formula1>
    </dataValidation>
    <dataValidation type="list" allowBlank="1" showErrorMessage="1" sqref="F71" xr:uid="{00000000-0002-0000-0000-00002B000000}">
      <formula1>INDIRECT(Seleccion70)</formula1>
    </dataValidation>
    <dataValidation type="list" allowBlank="1" showErrorMessage="1" sqref="F88" xr:uid="{00000000-0002-0000-0000-00002C000000}">
      <formula1>INDIRECT(Seleccion87)</formula1>
    </dataValidation>
    <dataValidation type="list" allowBlank="1" showErrorMessage="1" sqref="F54" xr:uid="{00000000-0002-0000-0000-00002D000000}">
      <formula1>INDIRECT(Seleccion53)</formula1>
    </dataValidation>
    <dataValidation type="list" allowBlank="1" showErrorMessage="1" sqref="F76" xr:uid="{00000000-0002-0000-0000-00002E000000}">
      <formula1>INDIRECT(Seleccion75)</formula1>
    </dataValidation>
    <dataValidation type="list" allowBlank="1" showErrorMessage="1" sqref="F5" xr:uid="{00000000-0002-0000-0000-00002F000000}">
      <formula1>INDIRECT(seleccion4)</formula1>
    </dataValidation>
    <dataValidation type="list" allowBlank="1" showErrorMessage="1" sqref="F35" xr:uid="{00000000-0002-0000-0000-000030000000}">
      <formula1>INDIRECT(Seleccion34)</formula1>
    </dataValidation>
    <dataValidation type="list" allowBlank="1" showErrorMessage="1" sqref="F43" xr:uid="{00000000-0002-0000-0000-000031000000}">
      <formula1>INDIRECT(Seleccion42)</formula1>
    </dataValidation>
    <dataValidation type="list" allowBlank="1" showErrorMessage="1" sqref="F58" xr:uid="{00000000-0002-0000-0000-000032000000}">
      <formula1>INDIRECT(Seleccion57)</formula1>
    </dataValidation>
    <dataValidation type="list" allowBlank="1" showErrorMessage="1" sqref="F65" xr:uid="{00000000-0002-0000-0000-000033000000}">
      <formula1>INDIRECT(Seleccion64)</formula1>
    </dataValidation>
    <dataValidation type="list" allowBlank="1" showErrorMessage="1" sqref="F90" xr:uid="{00000000-0002-0000-0000-000034000000}">
      <formula1>INDIRECT(Seleccion89)</formula1>
    </dataValidation>
    <dataValidation type="list" allowBlank="1" showErrorMessage="1" sqref="F52" xr:uid="{00000000-0002-0000-0000-000035000000}">
      <formula1>INDIRECT(Seleccion51)</formula1>
    </dataValidation>
    <dataValidation type="list" allowBlank="1" showErrorMessage="1" sqref="F83" xr:uid="{00000000-0002-0000-0000-000036000000}">
      <formula1>INDIRECT(Seleccion82)</formula1>
    </dataValidation>
    <dataValidation type="list" allowBlank="1" showErrorMessage="1" sqref="F11" xr:uid="{00000000-0002-0000-0000-000037000000}">
      <formula1>INDIRECT(seleccion10)</formula1>
    </dataValidation>
    <dataValidation type="list" allowBlank="1" showErrorMessage="1" sqref="F21" xr:uid="{00000000-0002-0000-0000-000038000000}">
      <formula1>INDIRECT(seleccion20)</formula1>
    </dataValidation>
    <dataValidation type="list" allowBlank="1" showErrorMessage="1" sqref="F80" xr:uid="{00000000-0002-0000-0000-000039000000}">
      <formula1>INDIRECT(Seleccion79)</formula1>
    </dataValidation>
    <dataValidation type="list" allowBlank="1" showErrorMessage="1" sqref="F73" xr:uid="{00000000-0002-0000-0000-00003A000000}">
      <formula1>INDIRECT(Seleccion72)</formula1>
    </dataValidation>
    <dataValidation type="list" allowBlank="1" showErrorMessage="1" sqref="F78" xr:uid="{00000000-0002-0000-0000-00003B000000}">
      <formula1>INDIRECT(Seleccion77)</formula1>
    </dataValidation>
    <dataValidation type="list" allowBlank="1" showErrorMessage="1" sqref="F86" xr:uid="{00000000-0002-0000-0000-00003C000000}">
      <formula1>INDIRECT(Seleccion85)</formula1>
    </dataValidation>
    <dataValidation type="list" allowBlank="1" showErrorMessage="1" sqref="F46" xr:uid="{00000000-0002-0000-0000-00003D000000}">
      <formula1>INDIRECT(Seleccion45)</formula1>
    </dataValidation>
    <dataValidation type="list" allowBlank="1" showErrorMessage="1" sqref="F53" xr:uid="{00000000-0002-0000-0000-00003E000000}">
      <formula1>INDIRECT(Seleccion52)</formula1>
    </dataValidation>
    <dataValidation type="list" allowBlank="1" showErrorMessage="1" sqref="F28" xr:uid="{00000000-0002-0000-0000-00003F000000}">
      <formula1>INDIRECT(seleccion27)</formula1>
    </dataValidation>
    <dataValidation type="list" allowBlank="1" showErrorMessage="1" sqref="F59" xr:uid="{00000000-0002-0000-0000-000040000000}">
      <formula1>INDIRECT(Seleccion58)</formula1>
    </dataValidation>
    <dataValidation type="list" allowBlank="1" showErrorMessage="1" sqref="F45" xr:uid="{00000000-0002-0000-0000-000041000000}">
      <formula1>INDIRECT(Seleccion44)</formula1>
    </dataValidation>
    <dataValidation type="list" allowBlank="1" showErrorMessage="1" sqref="F69" xr:uid="{00000000-0002-0000-0000-000042000000}">
      <formula1>INDIRECT(Seleccion68)</formula1>
    </dataValidation>
    <dataValidation type="list" allowBlank="1" showErrorMessage="1" sqref="F7" xr:uid="{00000000-0002-0000-0000-000043000000}">
      <formula1>INDIRECT(seleccion6)</formula1>
    </dataValidation>
    <dataValidation type="list" allowBlank="1" showErrorMessage="1" sqref="F91" xr:uid="{00000000-0002-0000-0000-000044000000}">
      <formula1>INDIRECT(Seleccion90)</formula1>
    </dataValidation>
    <dataValidation type="list" allowBlank="1" showErrorMessage="1" sqref="F68" xr:uid="{00000000-0002-0000-0000-000045000000}">
      <formula1>INDIRECT(Seleccion67)</formula1>
    </dataValidation>
    <dataValidation type="list" allowBlank="1" showErrorMessage="1" sqref="D3:D91" xr:uid="{00000000-0002-0000-0000-000046000000}">
      <formula1>genero</formula1>
    </dataValidation>
    <dataValidation type="list" allowBlank="1" showErrorMessage="1" sqref="F17" xr:uid="{00000000-0002-0000-0000-000047000000}">
      <formula1>INDIRECT(seleccion16)</formula1>
    </dataValidation>
    <dataValidation type="list" allowBlank="1" showErrorMessage="1" sqref="F60" xr:uid="{00000000-0002-0000-0000-000048000000}">
      <formula1>INDIRECT(Seleccion59)</formula1>
    </dataValidation>
    <dataValidation type="list" allowBlank="1" showErrorMessage="1" sqref="F82" xr:uid="{00000000-0002-0000-0000-000049000000}">
      <formula1>INDIRECT(Seleccion81)</formula1>
    </dataValidation>
    <dataValidation type="list" allowBlank="1" showErrorMessage="1" sqref="F75" xr:uid="{00000000-0002-0000-0000-00004A000000}">
      <formula1>INDIRECT(Seleccion74)</formula1>
    </dataValidation>
    <dataValidation type="list" allowBlank="1" showErrorMessage="1" sqref="F87" xr:uid="{00000000-0002-0000-0000-00004B000000}">
      <formula1>INDIRECT(Seleccion86)</formula1>
    </dataValidation>
    <dataValidation type="list" allowBlank="1" showErrorMessage="1" sqref="F18" xr:uid="{00000000-0002-0000-0000-00004C000000}">
      <formula1>INDIRECT(seleccion17)</formula1>
    </dataValidation>
    <dataValidation type="list" allowBlank="1" showErrorMessage="1" sqref="F33" xr:uid="{00000000-0002-0000-0000-00004D000000}">
      <formula1>INDIRECT(Seleccion32)</formula1>
    </dataValidation>
    <dataValidation type="list" allowBlank="1" showErrorMessage="1" sqref="F47" xr:uid="{00000000-0002-0000-0000-00004E000000}">
      <formula1>INDIRECT(Seleccion46)</formula1>
    </dataValidation>
    <dataValidation type="list" allowBlank="1" showErrorMessage="1" sqref="F89" xr:uid="{00000000-0002-0000-0000-00004F000000}">
      <formula1>INDIRECT(Seleccion88)</formula1>
    </dataValidation>
    <dataValidation type="list" allowBlank="1" showErrorMessage="1" sqref="F6" xr:uid="{00000000-0002-0000-0000-000050000000}">
      <formula1>INDIRECT(seleccion5)</formula1>
    </dataValidation>
    <dataValidation type="list" allowBlank="1" showErrorMessage="1" sqref="F26" xr:uid="{00000000-0002-0000-0000-000051000000}">
      <formula1>INDIRECT(seleccion25)</formula1>
    </dataValidation>
    <dataValidation type="list" allowBlank="1" showErrorMessage="1" sqref="F27" xr:uid="{00000000-0002-0000-0000-000052000000}">
      <formula1>INDIRECT(seleccion26)</formula1>
    </dataValidation>
    <dataValidation type="list" allowBlank="1" showErrorMessage="1" sqref="F66" xr:uid="{00000000-0002-0000-0000-000053000000}">
      <formula1>INDIRECT(Seleccion65)</formula1>
    </dataValidation>
    <dataValidation type="list" allowBlank="1" showErrorMessage="1" sqref="F50" xr:uid="{00000000-0002-0000-0000-000054000000}">
      <formula1>INDIRECT(Seleccion49)</formula1>
    </dataValidation>
    <dataValidation type="list" allowBlank="1" showErrorMessage="1" sqref="F24" xr:uid="{00000000-0002-0000-0000-000055000000}">
      <formula1>INDIRECT(seleccion23)</formula1>
    </dataValidation>
    <dataValidation type="list" allowBlank="1" showErrorMessage="1" sqref="F79" xr:uid="{00000000-0002-0000-0000-000056000000}">
      <formula1>INDIRECT(Seleccion78)</formula1>
    </dataValidation>
    <dataValidation type="list" allowBlank="1" showErrorMessage="1" sqref="F9" xr:uid="{00000000-0002-0000-0000-000057000000}">
      <formula1>INDIRECT(seleccion8)</formula1>
    </dataValidation>
    <dataValidation type="list" allowBlank="1" showErrorMessage="1" sqref="F36" xr:uid="{00000000-0002-0000-0000-000058000000}">
      <formula1>INDIRECT(Seleccion35)</formula1>
    </dataValidation>
    <dataValidation type="list" allowBlank="1" showErrorMessage="1" sqref="F55" xr:uid="{00000000-0002-0000-0000-000059000000}">
      <formula1>INDIRECT(Seleccion54)</formula1>
    </dataValidation>
    <dataValidation type="list" allowBlank="1" showErrorMessage="1" sqref="F16" xr:uid="{00000000-0002-0000-0000-00005A000000}">
      <formula1>INDIRECT(seleccion15)</formula1>
    </dataValidation>
    <dataValidation type="list" allowBlank="1" showErrorMessage="1" errorTitle="Valor no Valido" error="Debe seleccionar un valor dentro de la lista desplegable" sqref="D2" xr:uid="{1C20EF9A-25D1-F04B-85A0-B3993587D04E}">
      <formula1>genero</formula1>
    </dataValidation>
  </dataValidations>
  <pageMargins left="0.7" right="0.7" top="2.4486788617886179" bottom="0.75" header="0" footer="0"/>
  <pageSetup paperSize="9" orientation="landscape"/>
  <headerFooter>
    <oddHeader xml:space="preserve">&amp;C&amp;G
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P1000"/>
  <sheetViews>
    <sheetView workbookViewId="0">
      <selection sqref="A1:XFD1048576"/>
    </sheetView>
  </sheetViews>
  <sheetFormatPr baseColWidth="10" defaultColWidth="11.1640625" defaultRowHeight="15" customHeight="1" x14ac:dyDescent="0.2"/>
  <cols>
    <col min="1" max="1" width="10.83203125" style="31" customWidth="1"/>
    <col min="2" max="2" width="16.33203125" style="31" customWidth="1"/>
    <col min="3" max="68" width="10.83203125" style="31" customWidth="1"/>
    <col min="69" max="16384" width="11.1640625" style="31"/>
  </cols>
  <sheetData>
    <row r="1" spans="2:68" s="31" customFormat="1" ht="15.75" customHeight="1" x14ac:dyDescent="0.2"/>
    <row r="2" spans="2:68" s="31" customFormat="1" ht="15.75" customHeight="1" x14ac:dyDescent="0.2"/>
    <row r="3" spans="2:68" s="31" customFormat="1" ht="15.75" customHeight="1" x14ac:dyDescent="0.2"/>
    <row r="4" spans="2:68" s="31" customFormat="1" ht="15.75" customHeight="1" x14ac:dyDescent="0.2">
      <c r="B4" s="31" t="s">
        <v>22</v>
      </c>
      <c r="C4" s="31" t="s">
        <v>23</v>
      </c>
      <c r="D4" s="31" t="s">
        <v>24</v>
      </c>
      <c r="E4" s="31" t="s">
        <v>25</v>
      </c>
      <c r="F4" s="31" t="s">
        <v>26</v>
      </c>
      <c r="G4" s="31" t="s">
        <v>12</v>
      </c>
      <c r="H4" s="31" t="s">
        <v>27</v>
      </c>
      <c r="I4" s="31" t="s">
        <v>28</v>
      </c>
      <c r="J4" s="31" t="s">
        <v>13</v>
      </c>
      <c r="K4" s="31" t="s">
        <v>14</v>
      </c>
      <c r="L4" s="31" t="s">
        <v>17</v>
      </c>
      <c r="M4" s="31" t="s">
        <v>15</v>
      </c>
      <c r="N4" s="31" t="s">
        <v>29</v>
      </c>
      <c r="O4" s="31" t="s">
        <v>18</v>
      </c>
      <c r="P4" s="31" t="s">
        <v>30</v>
      </c>
      <c r="Q4" s="31" t="s">
        <v>31</v>
      </c>
      <c r="R4" s="31" t="s">
        <v>32</v>
      </c>
      <c r="S4" s="31" t="s">
        <v>33</v>
      </c>
      <c r="T4" s="31" t="s">
        <v>34</v>
      </c>
      <c r="U4" s="31" t="s">
        <v>35</v>
      </c>
      <c r="V4" s="31" t="s">
        <v>36</v>
      </c>
      <c r="W4" s="31" t="s">
        <v>37</v>
      </c>
      <c r="X4" s="31" t="s">
        <v>38</v>
      </c>
      <c r="Y4" s="31" t="s">
        <v>39</v>
      </c>
      <c r="Z4" s="31" t="s">
        <v>40</v>
      </c>
      <c r="AA4" s="31" t="s">
        <v>41</v>
      </c>
      <c r="AB4" s="31" t="s">
        <v>42</v>
      </c>
      <c r="AC4" s="31" t="s">
        <v>43</v>
      </c>
      <c r="AD4" s="31" t="s">
        <v>44</v>
      </c>
      <c r="AE4" s="31" t="s">
        <v>45</v>
      </c>
      <c r="AF4" s="31" t="s">
        <v>46</v>
      </c>
      <c r="AG4" s="31" t="s">
        <v>47</v>
      </c>
      <c r="AH4" s="31" t="s">
        <v>48</v>
      </c>
      <c r="AI4" s="31" t="s">
        <v>49</v>
      </c>
      <c r="AJ4" s="31" t="s">
        <v>50</v>
      </c>
      <c r="AK4" s="31" t="s">
        <v>51</v>
      </c>
      <c r="AL4" s="31" t="s">
        <v>52</v>
      </c>
      <c r="AM4" s="31" t="s">
        <v>53</v>
      </c>
      <c r="AN4" s="31" t="s">
        <v>54</v>
      </c>
      <c r="AO4" s="31" t="s">
        <v>19</v>
      </c>
      <c r="AP4" s="31" t="s">
        <v>55</v>
      </c>
      <c r="AQ4" s="31" t="s">
        <v>56</v>
      </c>
      <c r="AR4" s="31" t="s">
        <v>57</v>
      </c>
      <c r="AS4" s="31" t="s">
        <v>114</v>
      </c>
      <c r="AT4" s="31" t="s">
        <v>59</v>
      </c>
      <c r="AU4" s="31" t="s">
        <v>60</v>
      </c>
      <c r="AV4" s="31" t="s">
        <v>61</v>
      </c>
      <c r="AW4" s="31" t="s">
        <v>62</v>
      </c>
      <c r="AX4" s="31" t="s">
        <v>63</v>
      </c>
      <c r="AY4" s="31" t="s">
        <v>64</v>
      </c>
      <c r="AZ4" s="31" t="s">
        <v>65</v>
      </c>
      <c r="BA4" s="31" t="s">
        <v>66</v>
      </c>
      <c r="BB4" s="31" t="s">
        <v>67</v>
      </c>
      <c r="BC4" s="31" t="s">
        <v>68</v>
      </c>
      <c r="BD4" s="31" t="s">
        <v>20</v>
      </c>
      <c r="BE4" s="31" t="s">
        <v>69</v>
      </c>
      <c r="BF4" s="31" t="s">
        <v>70</v>
      </c>
      <c r="BG4" s="31" t="s">
        <v>71</v>
      </c>
      <c r="BH4" s="31" t="s">
        <v>72</v>
      </c>
      <c r="BI4" s="31" t="s">
        <v>73</v>
      </c>
      <c r="BJ4" s="31" t="s">
        <v>74</v>
      </c>
      <c r="BK4" s="31" t="s">
        <v>75</v>
      </c>
      <c r="BL4" s="31" t="s">
        <v>76</v>
      </c>
      <c r="BM4" s="31" t="s">
        <v>77</v>
      </c>
      <c r="BN4" s="31" t="s">
        <v>78</v>
      </c>
      <c r="BO4" s="31" t="s">
        <v>79</v>
      </c>
      <c r="BP4" s="31" t="s">
        <v>80</v>
      </c>
    </row>
    <row r="5" spans="2:68" s="31" customFormat="1" ht="15.75" customHeight="1" x14ac:dyDescent="0.2">
      <c r="B5" s="31" t="s">
        <v>23</v>
      </c>
      <c r="C5" s="32" t="str">
        <f t="shared" ref="C5:C19" si="0">C86</f>
        <v>MINI IM</v>
      </c>
      <c r="D5" s="32" t="str">
        <f t="shared" ref="D5:D19" si="1">C86</f>
        <v>MINI IM</v>
      </c>
      <c r="E5" s="32" t="str">
        <f t="shared" ref="E5:E19" si="2">C86</f>
        <v>MINI IM</v>
      </c>
      <c r="F5" s="32" t="str">
        <f>D86</f>
        <v>MINI IM</v>
      </c>
      <c r="G5" s="32" t="str">
        <f t="shared" ref="G5:G13" si="3">D86</f>
        <v>MINI IM</v>
      </c>
      <c r="H5" s="32" t="str">
        <f>E86</f>
        <v>13 IM</v>
      </c>
      <c r="I5" s="32" t="str">
        <f t="shared" ref="I5:I18" si="4">E86</f>
        <v>13 IM</v>
      </c>
      <c r="J5" s="32" t="str">
        <f>F86</f>
        <v>15 IM</v>
      </c>
      <c r="K5" s="32" t="str">
        <f t="shared" ref="K5" si="5">F86</f>
        <v>15 IM</v>
      </c>
      <c r="L5" s="32" t="str">
        <f>G86</f>
        <v>17/19 IM</v>
      </c>
      <c r="M5" s="32" t="str">
        <f t="shared" ref="M5" si="6">G86</f>
        <v>17/19 IM</v>
      </c>
      <c r="N5" s="32" t="str">
        <f t="shared" ref="N5:O5" si="7">G86</f>
        <v>17/19 IM</v>
      </c>
      <c r="O5" s="32" t="str">
        <f t="shared" si="7"/>
        <v>17/19 IM</v>
      </c>
      <c r="P5" s="32" t="str">
        <f>I86</f>
        <v>ABS IM</v>
      </c>
      <c r="Q5" s="32" t="str">
        <f>I86</f>
        <v>ABS IM</v>
      </c>
      <c r="R5" s="32" t="str">
        <f>I86</f>
        <v>ABS IM</v>
      </c>
      <c r="S5" s="32" t="str">
        <f>I86</f>
        <v>ABS IM</v>
      </c>
      <c r="T5" s="32" t="str">
        <f>I86</f>
        <v>ABS IM</v>
      </c>
      <c r="U5" s="32" t="str">
        <f>I86</f>
        <v>ABS IM</v>
      </c>
      <c r="V5" s="32" t="str">
        <f>I86</f>
        <v>ABS IM</v>
      </c>
      <c r="W5" s="32" t="str">
        <f>I86</f>
        <v>ABS IM</v>
      </c>
      <c r="X5" s="32" t="str">
        <f t="shared" ref="X5:X19" si="8">I86</f>
        <v>ABS IM</v>
      </c>
      <c r="Y5" s="32" t="str">
        <f t="shared" ref="Y5:Y19" si="9">I86</f>
        <v>ABS IM</v>
      </c>
      <c r="Z5" s="32" t="str">
        <f t="shared" ref="Z5:Z19" si="10">I86</f>
        <v>ABS IM</v>
      </c>
      <c r="AA5" s="32" t="str">
        <f t="shared" ref="AA5:AA19" si="11">I86</f>
        <v>ABS IM</v>
      </c>
      <c r="AB5" s="32" t="str">
        <f>J86</f>
        <v>ABS IM</v>
      </c>
      <c r="AC5" s="32" t="str">
        <f t="shared" ref="AC5" si="12">J86</f>
        <v>ABS IM</v>
      </c>
      <c r="AD5" s="32" t="str">
        <f t="shared" ref="AD5:AD34" si="13">J86</f>
        <v>ABS IM</v>
      </c>
      <c r="AE5" s="32" t="str">
        <f t="shared" ref="AE5:AE34" si="14">J86</f>
        <v>ABS IM</v>
      </c>
      <c r="AF5" s="32" t="str">
        <f t="shared" ref="AF5:AF34" si="15">J86</f>
        <v>ABS IM</v>
      </c>
      <c r="AG5" s="32" t="str">
        <f t="shared" ref="AG5:AG34" si="16">J86</f>
        <v>ABS IM</v>
      </c>
      <c r="AH5" s="32" t="str">
        <f t="shared" ref="AH5:AH34" si="17">J86</f>
        <v>ABS IM</v>
      </c>
      <c r="AI5" s="32" t="str">
        <f t="shared" ref="AI5:AI34" si="18">J86</f>
        <v>ABS IM</v>
      </c>
      <c r="AJ5" s="32" t="str">
        <f t="shared" ref="AJ5:AJ34" si="19">J86</f>
        <v>ABS IM</v>
      </c>
      <c r="AK5" s="32" t="str">
        <f t="shared" ref="AK5:AK34" si="20">J86</f>
        <v>ABS IM</v>
      </c>
      <c r="AL5" s="32" t="str">
        <f t="shared" ref="AL5:AL34" si="21">J86</f>
        <v>ABS IM</v>
      </c>
      <c r="AM5" s="32" t="str">
        <f t="shared" ref="AM5:AM34" si="22">J86</f>
        <v>ABS IM</v>
      </c>
      <c r="AN5" s="32" t="str">
        <f t="shared" ref="AN5:AN34" si="23">J86</f>
        <v>ABS IM</v>
      </c>
      <c r="AO5" s="32" t="str">
        <f t="shared" ref="AO5:AO34" si="24">J86</f>
        <v>ABS IM</v>
      </c>
      <c r="AP5" s="32" t="str">
        <f t="shared" ref="AP5:AP34" si="25">J86</f>
        <v>ABS IM</v>
      </c>
      <c r="AQ5" s="32" t="str">
        <f>K86</f>
        <v>ABS IM</v>
      </c>
      <c r="AR5" s="31" t="str">
        <f>K86</f>
        <v>ABS IM</v>
      </c>
      <c r="AS5" s="31" t="str">
        <f>K86</f>
        <v>ABS IM</v>
      </c>
      <c r="AT5" s="32" t="str">
        <f>K86</f>
        <v>ABS IM</v>
      </c>
      <c r="AU5" s="32" t="str">
        <f>K86</f>
        <v>ABS IM</v>
      </c>
      <c r="AV5" s="32" t="str">
        <f>K86</f>
        <v>ABS IM</v>
      </c>
      <c r="AW5" s="32" t="str">
        <f>K86</f>
        <v>ABS IM</v>
      </c>
      <c r="AX5" s="32" t="str">
        <f>K86</f>
        <v>ABS IM</v>
      </c>
      <c r="AY5" s="32" t="str">
        <f>K86</f>
        <v>ABS IM</v>
      </c>
      <c r="AZ5" s="32" t="str">
        <f>K86</f>
        <v>ABS IM</v>
      </c>
      <c r="BA5" s="32" t="str">
        <f>K86</f>
        <v>ABS IM</v>
      </c>
      <c r="BB5" s="32" t="str">
        <f>K86</f>
        <v>ABS IM</v>
      </c>
      <c r="BC5" s="32" t="str">
        <f>K86</f>
        <v>ABS IM</v>
      </c>
      <c r="BD5" s="32" t="str">
        <f>K86</f>
        <v>ABS IM</v>
      </c>
      <c r="BE5" s="32" t="str">
        <f>K86</f>
        <v>ABS IM</v>
      </c>
      <c r="BF5" s="32" t="str">
        <f>K86</f>
        <v>ABS IM</v>
      </c>
      <c r="BG5" s="32" t="str">
        <f>K86</f>
        <v>ABS IM</v>
      </c>
      <c r="BH5" s="32" t="str">
        <f>K86</f>
        <v>ABS IM</v>
      </c>
      <c r="BI5" s="32" t="str">
        <f>K86</f>
        <v>ABS IM</v>
      </c>
      <c r="BJ5" s="32" t="str">
        <f>K86</f>
        <v>ABS IM</v>
      </c>
      <c r="BK5" s="32" t="str">
        <f>K86</f>
        <v>ABS IM</v>
      </c>
      <c r="BL5" s="32" t="str">
        <f>K86</f>
        <v>ABS IM</v>
      </c>
      <c r="BM5" s="32" t="str">
        <f>K86</f>
        <v>ABS IM</v>
      </c>
      <c r="BN5" s="32" t="str">
        <f>K86</f>
        <v>ABS IM</v>
      </c>
      <c r="BO5" s="32" t="str">
        <f>K86</f>
        <v>ABS IM</v>
      </c>
      <c r="BP5" s="32" t="str">
        <f>K86</f>
        <v>ABS IM</v>
      </c>
    </row>
    <row r="6" spans="2:68" s="31" customFormat="1" ht="15.75" customHeight="1" x14ac:dyDescent="0.2">
      <c r="B6" s="31" t="s">
        <v>24</v>
      </c>
      <c r="C6" s="32" t="str">
        <f t="shared" si="0"/>
        <v>MINI IF</v>
      </c>
      <c r="D6" s="32" t="str">
        <f t="shared" si="1"/>
        <v>MINI IF</v>
      </c>
      <c r="E6" s="32" t="str">
        <f t="shared" si="2"/>
        <v>MINI IF</v>
      </c>
      <c r="F6" s="32" t="str">
        <f t="shared" ref="F6:F12" si="26">D87</f>
        <v>MINI IF</v>
      </c>
      <c r="G6" s="32" t="str">
        <f t="shared" si="3"/>
        <v>MINI IF</v>
      </c>
      <c r="H6" s="32" t="str">
        <f t="shared" ref="H6:H17" si="27">E87</f>
        <v>13 IF</v>
      </c>
      <c r="I6" s="32" t="str">
        <f t="shared" si="4"/>
        <v>13 IF</v>
      </c>
      <c r="J6" s="32" t="str">
        <f t="shared" ref="J6:J20" si="28">F87</f>
        <v>15 IF</v>
      </c>
      <c r="K6" s="32" t="str">
        <f t="shared" ref="K6:L18" si="29">F87</f>
        <v>15 IF</v>
      </c>
      <c r="L6" s="32" t="str">
        <f t="shared" ref="L6:L18" si="30">G87</f>
        <v>17/19 IF</v>
      </c>
      <c r="M6" s="32" t="str">
        <f t="shared" ref="M6" si="31">G87</f>
        <v>17/19 IF</v>
      </c>
      <c r="N6" s="32" t="str">
        <f t="shared" ref="N6:P17" si="32">G87</f>
        <v>17/19 IF</v>
      </c>
      <c r="O6" s="32" t="str">
        <f t="shared" si="32"/>
        <v>17/19 IF</v>
      </c>
      <c r="P6" s="32" t="str">
        <f t="shared" si="32"/>
        <v>ABS IF</v>
      </c>
      <c r="Q6" s="32" t="str">
        <f t="shared" ref="Q6:Q14" si="33">I87</f>
        <v>ABS IF</v>
      </c>
      <c r="R6" s="32" t="str">
        <f t="shared" ref="R6:R14" si="34">I87</f>
        <v>ABS IF</v>
      </c>
      <c r="S6" s="32" t="str">
        <f t="shared" ref="S6:S14" si="35">I87</f>
        <v>ABS IF</v>
      </c>
      <c r="T6" s="32" t="str">
        <f t="shared" ref="T6:T14" si="36">I87</f>
        <v>ABS IF</v>
      </c>
      <c r="U6" s="32" t="str">
        <f t="shared" ref="U6:U14" si="37">I87</f>
        <v>ABS IF</v>
      </c>
      <c r="V6" s="32" t="str">
        <f t="shared" ref="V6:V14" si="38">I87</f>
        <v>ABS IF</v>
      </c>
      <c r="W6" s="32" t="str">
        <f t="shared" ref="W6:W14" si="39">I87</f>
        <v>ABS IF</v>
      </c>
      <c r="X6" s="32" t="str">
        <f t="shared" ref="X6:X14" si="40">I87</f>
        <v>ABS IF</v>
      </c>
      <c r="Y6" s="32" t="str">
        <f t="shared" si="9"/>
        <v>ABS IF</v>
      </c>
      <c r="Z6" s="32" t="str">
        <f t="shared" si="10"/>
        <v>ABS IF</v>
      </c>
      <c r="AA6" s="32" t="str">
        <f t="shared" si="11"/>
        <v>ABS IF</v>
      </c>
      <c r="AB6" s="32" t="str">
        <f t="shared" ref="AB6:AB11" si="41">J87</f>
        <v>ABS IF</v>
      </c>
      <c r="AC6" s="32" t="str">
        <f t="shared" ref="AC6" si="42">J87</f>
        <v>ABS IF</v>
      </c>
      <c r="AD6" s="32" t="str">
        <f t="shared" si="13"/>
        <v>ABS IF</v>
      </c>
      <c r="AE6" s="32" t="str">
        <f t="shared" si="14"/>
        <v>ABS IF</v>
      </c>
      <c r="AF6" s="32" t="str">
        <f t="shared" si="15"/>
        <v>ABS IF</v>
      </c>
      <c r="AG6" s="32" t="str">
        <f t="shared" si="16"/>
        <v>ABS IF</v>
      </c>
      <c r="AH6" s="32" t="str">
        <f t="shared" si="17"/>
        <v>ABS IF</v>
      </c>
      <c r="AI6" s="32" t="str">
        <f t="shared" si="18"/>
        <v>ABS IF</v>
      </c>
      <c r="AJ6" s="32" t="str">
        <f t="shared" si="19"/>
        <v>ABS IF</v>
      </c>
      <c r="AK6" s="32" t="str">
        <f t="shared" si="20"/>
        <v>ABS IF</v>
      </c>
      <c r="AL6" s="32" t="str">
        <f t="shared" si="21"/>
        <v>ABS IF</v>
      </c>
      <c r="AM6" s="32" t="str">
        <f t="shared" si="22"/>
        <v>ABS IF</v>
      </c>
      <c r="AN6" s="32" t="str">
        <f t="shared" si="23"/>
        <v>ABS IF</v>
      </c>
      <c r="AO6" s="32" t="str">
        <f t="shared" si="24"/>
        <v>ABS IF</v>
      </c>
      <c r="AP6" s="32" t="str">
        <f t="shared" si="25"/>
        <v>ABS IF</v>
      </c>
      <c r="AQ6" s="32" t="str">
        <f t="shared" ref="AQ6:AQ17" si="43">K87</f>
        <v>ABS IF</v>
      </c>
      <c r="AR6" s="31" t="str">
        <f t="shared" ref="AR6:AR16" si="44">K87</f>
        <v>ABS IF</v>
      </c>
      <c r="AS6" s="31" t="str">
        <f t="shared" ref="AS6:AS16" si="45">K87</f>
        <v>ABS IF</v>
      </c>
      <c r="AT6" s="32" t="str">
        <f t="shared" ref="AT6:AT19" si="46">K87</f>
        <v>ABS IF</v>
      </c>
      <c r="AU6" s="32" t="str">
        <f t="shared" ref="AU6:AU19" si="47">K87</f>
        <v>ABS IF</v>
      </c>
      <c r="AV6" s="32" t="str">
        <f t="shared" ref="AV6:AV18" si="48">K87</f>
        <v>ABS IF</v>
      </c>
      <c r="AW6" s="32" t="str">
        <f t="shared" ref="AW6:AW16" si="49">K87</f>
        <v>ABS IF</v>
      </c>
      <c r="AX6" s="32" t="str">
        <f t="shared" ref="AX6:AX16" si="50">K87</f>
        <v>ABS IF</v>
      </c>
      <c r="AY6" s="32" t="str">
        <f t="shared" ref="AY6:AY16" si="51">K87</f>
        <v>ABS IF</v>
      </c>
      <c r="AZ6" s="32" t="str">
        <f t="shared" ref="AZ6:AZ16" si="52">K87</f>
        <v>ABS IF</v>
      </c>
      <c r="BA6" s="32" t="str">
        <f t="shared" ref="BA6:BA16" si="53">K87</f>
        <v>ABS IF</v>
      </c>
      <c r="BB6" s="32" t="str">
        <f t="shared" ref="BB6:BB16" si="54">K87</f>
        <v>ABS IF</v>
      </c>
      <c r="BC6" s="32" t="str">
        <f t="shared" ref="BC6:BC16" si="55">K87</f>
        <v>ABS IF</v>
      </c>
      <c r="BD6" s="32" t="str">
        <f t="shared" ref="BD6:BD16" si="56">K87</f>
        <v>ABS IF</v>
      </c>
      <c r="BE6" s="32" t="str">
        <f t="shared" ref="BE6:BE16" si="57">K87</f>
        <v>ABS IF</v>
      </c>
      <c r="BF6" s="32" t="str">
        <f t="shared" ref="BF6:BF17" si="58">K87</f>
        <v>ABS IF</v>
      </c>
      <c r="BG6" s="32" t="str">
        <f t="shared" ref="BG6:BG17" si="59">K87</f>
        <v>ABS IF</v>
      </c>
      <c r="BH6" s="32" t="str">
        <f t="shared" ref="BH6:BH17" si="60">K87</f>
        <v>ABS IF</v>
      </c>
      <c r="BI6" s="32" t="str">
        <f t="shared" ref="BI6:BI17" si="61">K87</f>
        <v>ABS IF</v>
      </c>
      <c r="BJ6" s="32" t="str">
        <f t="shared" ref="BJ6:BJ17" si="62">K87</f>
        <v>ABS IF</v>
      </c>
      <c r="BK6" s="32" t="str">
        <f t="shared" ref="BK6:BK17" si="63">K87</f>
        <v>ABS IF</v>
      </c>
      <c r="BL6" s="32" t="str">
        <f t="shared" ref="BL6:BL17" si="64">K87</f>
        <v>ABS IF</v>
      </c>
      <c r="BM6" s="32" t="str">
        <f t="shared" ref="BM6:BM17" si="65">K87</f>
        <v>ABS IF</v>
      </c>
      <c r="BN6" s="32" t="str">
        <f t="shared" ref="BN6:BN17" si="66">K87</f>
        <v>ABS IF</v>
      </c>
      <c r="BO6" s="32" t="str">
        <f t="shared" ref="BO6:BO17" si="67">K87</f>
        <v>ABS IF</v>
      </c>
      <c r="BP6" s="32" t="str">
        <f t="shared" ref="BP6:BP17" si="68">K87</f>
        <v>ABS IF</v>
      </c>
    </row>
    <row r="7" spans="2:68" s="31" customFormat="1" ht="15.75" customHeight="1" x14ac:dyDescent="0.2">
      <c r="B7" s="31" t="s">
        <v>25</v>
      </c>
      <c r="C7" s="32" t="str">
        <f t="shared" ref="C7:C12" si="69">C88</f>
        <v>MINI D</v>
      </c>
      <c r="D7" s="32" t="str">
        <f t="shared" ref="D7:D12" si="70">C88</f>
        <v>MINI D</v>
      </c>
      <c r="E7" s="32" t="str">
        <f t="shared" ref="E7:E12" si="71">C88</f>
        <v>MINI D</v>
      </c>
      <c r="F7" s="32" t="str">
        <f t="shared" si="26"/>
        <v>MINI D</v>
      </c>
      <c r="G7" s="32" t="str">
        <f t="shared" si="3"/>
        <v>MINI D</v>
      </c>
      <c r="H7" s="32" t="str">
        <f t="shared" si="27"/>
        <v>13 DM</v>
      </c>
      <c r="I7" s="32" t="str">
        <f t="shared" si="4"/>
        <v>13 DM</v>
      </c>
      <c r="J7" s="32" t="str">
        <f t="shared" si="28"/>
        <v>15 DM</v>
      </c>
      <c r="K7" s="32" t="str">
        <f t="shared" ref="K7:K20" si="72">F88</f>
        <v>15 DM</v>
      </c>
      <c r="L7" s="32" t="str">
        <f t="shared" si="30"/>
        <v>17/19 DM</v>
      </c>
      <c r="M7" s="32" t="str">
        <f t="shared" ref="M7" si="73">G88</f>
        <v>17/19 DM</v>
      </c>
      <c r="N7" s="32" t="str">
        <f t="shared" ref="N7:O7" si="74">G88</f>
        <v>17/19 DM</v>
      </c>
      <c r="O7" s="32" t="str">
        <f t="shared" si="74"/>
        <v>17/19 DM</v>
      </c>
      <c r="P7" s="32" t="str">
        <f t="shared" si="32"/>
        <v>ABS DM</v>
      </c>
      <c r="Q7" s="32" t="str">
        <f t="shared" si="33"/>
        <v>ABS DM</v>
      </c>
      <c r="R7" s="32" t="str">
        <f t="shared" si="34"/>
        <v>ABS DM</v>
      </c>
      <c r="S7" s="32" t="str">
        <f t="shared" si="35"/>
        <v>ABS DM</v>
      </c>
      <c r="T7" s="32" t="str">
        <f t="shared" si="36"/>
        <v>ABS DM</v>
      </c>
      <c r="U7" s="32" t="str">
        <f t="shared" si="37"/>
        <v>ABS DM</v>
      </c>
      <c r="V7" s="32" t="str">
        <f t="shared" si="38"/>
        <v>ABS DM</v>
      </c>
      <c r="W7" s="32" t="str">
        <f t="shared" si="39"/>
        <v>ABS DM</v>
      </c>
      <c r="X7" s="32" t="str">
        <f t="shared" si="40"/>
        <v>ABS DM</v>
      </c>
      <c r="Y7" s="32" t="str">
        <f t="shared" si="9"/>
        <v>ABS DM</v>
      </c>
      <c r="Z7" s="32" t="str">
        <f t="shared" si="10"/>
        <v>ABS DM</v>
      </c>
      <c r="AA7" s="32" t="str">
        <f t="shared" si="11"/>
        <v>ABS DM</v>
      </c>
      <c r="AB7" s="32" t="str">
        <f t="shared" si="41"/>
        <v>ABS DM</v>
      </c>
      <c r="AC7" s="32" t="str">
        <f t="shared" ref="AC7" si="75">J88</f>
        <v>ABS DM</v>
      </c>
      <c r="AD7" s="32" t="str">
        <f t="shared" si="13"/>
        <v>ABS DM</v>
      </c>
      <c r="AE7" s="32" t="str">
        <f t="shared" si="14"/>
        <v>ABS DM</v>
      </c>
      <c r="AF7" s="32" t="str">
        <f t="shared" si="15"/>
        <v>ABS DM</v>
      </c>
      <c r="AG7" s="32" t="str">
        <f t="shared" si="16"/>
        <v>ABS DM</v>
      </c>
      <c r="AH7" s="32" t="str">
        <f t="shared" si="17"/>
        <v>ABS DM</v>
      </c>
      <c r="AI7" s="32" t="str">
        <f t="shared" si="18"/>
        <v>ABS DM</v>
      </c>
      <c r="AJ7" s="32" t="str">
        <f t="shared" si="19"/>
        <v>ABS DM</v>
      </c>
      <c r="AK7" s="32" t="str">
        <f t="shared" si="20"/>
        <v>ABS DM</v>
      </c>
      <c r="AL7" s="32" t="str">
        <f t="shared" si="21"/>
        <v>ABS DM</v>
      </c>
      <c r="AM7" s="32" t="str">
        <f t="shared" si="22"/>
        <v>ABS DM</v>
      </c>
      <c r="AN7" s="32" t="str">
        <f t="shared" si="23"/>
        <v>ABS DM</v>
      </c>
      <c r="AO7" s="32" t="str">
        <f t="shared" si="24"/>
        <v>ABS DM</v>
      </c>
      <c r="AP7" s="32" t="str">
        <f t="shared" si="25"/>
        <v>ABS DM</v>
      </c>
      <c r="AQ7" s="32" t="str">
        <f t="shared" si="43"/>
        <v>ABS DM</v>
      </c>
      <c r="AR7" s="31" t="str">
        <f t="shared" si="44"/>
        <v>ABS DM</v>
      </c>
      <c r="AS7" s="31" t="str">
        <f t="shared" si="45"/>
        <v>ABS DM</v>
      </c>
      <c r="AT7" s="32" t="str">
        <f t="shared" si="46"/>
        <v>ABS DM</v>
      </c>
      <c r="AU7" s="32" t="str">
        <f t="shared" si="47"/>
        <v>ABS DM</v>
      </c>
      <c r="AV7" s="32" t="str">
        <f t="shared" si="48"/>
        <v>ABS DM</v>
      </c>
      <c r="AW7" s="32" t="str">
        <f t="shared" si="49"/>
        <v>ABS DM</v>
      </c>
      <c r="AX7" s="32" t="str">
        <f t="shared" si="50"/>
        <v>ABS DM</v>
      </c>
      <c r="AY7" s="32" t="str">
        <f t="shared" si="51"/>
        <v>ABS DM</v>
      </c>
      <c r="AZ7" s="32" t="str">
        <f t="shared" si="52"/>
        <v>ABS DM</v>
      </c>
      <c r="BA7" s="32" t="str">
        <f t="shared" si="53"/>
        <v>ABS DM</v>
      </c>
      <c r="BB7" s="32" t="str">
        <f t="shared" si="54"/>
        <v>ABS DM</v>
      </c>
      <c r="BC7" s="32" t="str">
        <f t="shared" si="55"/>
        <v>ABS DM</v>
      </c>
      <c r="BD7" s="32" t="str">
        <f t="shared" si="56"/>
        <v>ABS DM</v>
      </c>
      <c r="BE7" s="32" t="str">
        <f t="shared" si="57"/>
        <v>ABS DM</v>
      </c>
      <c r="BF7" s="32" t="str">
        <f t="shared" si="58"/>
        <v>ABS DM</v>
      </c>
      <c r="BG7" s="32" t="str">
        <f t="shared" si="59"/>
        <v>ABS DM</v>
      </c>
      <c r="BH7" s="32" t="str">
        <f t="shared" si="60"/>
        <v>ABS DM</v>
      </c>
      <c r="BI7" s="32" t="str">
        <f t="shared" si="61"/>
        <v>ABS DM</v>
      </c>
      <c r="BJ7" s="32" t="str">
        <f t="shared" si="62"/>
        <v>ABS DM</v>
      </c>
      <c r="BK7" s="32" t="str">
        <f t="shared" si="63"/>
        <v>ABS DM</v>
      </c>
      <c r="BL7" s="32" t="str">
        <f t="shared" si="64"/>
        <v>ABS DM</v>
      </c>
      <c r="BM7" s="32" t="str">
        <f t="shared" si="65"/>
        <v>ABS DM</v>
      </c>
      <c r="BN7" s="32" t="str">
        <f t="shared" si="66"/>
        <v>ABS DM</v>
      </c>
      <c r="BO7" s="32" t="str">
        <f t="shared" si="67"/>
        <v>ABS DM</v>
      </c>
      <c r="BP7" s="32" t="str">
        <f t="shared" si="68"/>
        <v>ABS DM</v>
      </c>
    </row>
    <row r="8" spans="2:68" s="31" customFormat="1" ht="15.75" customHeight="1" x14ac:dyDescent="0.2">
      <c r="B8" s="31" t="s">
        <v>26</v>
      </c>
      <c r="C8" s="32" t="str">
        <f t="shared" si="69"/>
        <v xml:space="preserve"> </v>
      </c>
      <c r="D8" s="32" t="str">
        <f t="shared" si="70"/>
        <v xml:space="preserve"> </v>
      </c>
      <c r="E8" s="32" t="str">
        <f t="shared" si="71"/>
        <v xml:space="preserve"> </v>
      </c>
      <c r="F8" s="32" t="str">
        <f t="shared" si="26"/>
        <v>13 IM</v>
      </c>
      <c r="G8" s="32" t="str">
        <f t="shared" si="3"/>
        <v>13 IM</v>
      </c>
      <c r="H8" s="32" t="str">
        <f t="shared" si="27"/>
        <v>13 DF</v>
      </c>
      <c r="I8" s="32" t="str">
        <f t="shared" si="4"/>
        <v>13 DF</v>
      </c>
      <c r="J8" s="32" t="str">
        <f t="shared" si="28"/>
        <v>15 DF</v>
      </c>
      <c r="K8" s="32" t="str">
        <f t="shared" si="72"/>
        <v>15 DF</v>
      </c>
      <c r="L8" s="32" t="str">
        <f t="shared" si="30"/>
        <v>17/19 DF</v>
      </c>
      <c r="M8" s="32" t="str">
        <f t="shared" ref="M8" si="76">G89</f>
        <v>17/19 DF</v>
      </c>
      <c r="N8" s="32" t="str">
        <f t="shared" ref="N8:O8" si="77">G89</f>
        <v>17/19 DF</v>
      </c>
      <c r="O8" s="32" t="str">
        <f t="shared" si="77"/>
        <v>17/19 DF</v>
      </c>
      <c r="P8" s="32" t="str">
        <f t="shared" si="32"/>
        <v>ABS DF</v>
      </c>
      <c r="Q8" s="32" t="str">
        <f t="shared" si="33"/>
        <v>ABS DF</v>
      </c>
      <c r="R8" s="32" t="str">
        <f t="shared" si="34"/>
        <v>ABS DF</v>
      </c>
      <c r="S8" s="32" t="str">
        <f t="shared" si="35"/>
        <v>ABS DF</v>
      </c>
      <c r="T8" s="32" t="str">
        <f t="shared" si="36"/>
        <v>ABS DF</v>
      </c>
      <c r="U8" s="32" t="str">
        <f t="shared" si="37"/>
        <v>ABS DF</v>
      </c>
      <c r="V8" s="32" t="str">
        <f t="shared" si="38"/>
        <v>ABS DF</v>
      </c>
      <c r="W8" s="32" t="str">
        <f t="shared" si="39"/>
        <v>ABS DF</v>
      </c>
      <c r="X8" s="32" t="str">
        <f t="shared" si="40"/>
        <v>ABS DF</v>
      </c>
      <c r="Y8" s="32" t="str">
        <f t="shared" si="9"/>
        <v>ABS DF</v>
      </c>
      <c r="Z8" s="32" t="str">
        <f t="shared" si="10"/>
        <v>ABS DF</v>
      </c>
      <c r="AA8" s="32" t="str">
        <f t="shared" si="11"/>
        <v>ABS DF</v>
      </c>
      <c r="AB8" s="32" t="str">
        <f t="shared" si="41"/>
        <v>ABS DF</v>
      </c>
      <c r="AC8" s="32" t="str">
        <f t="shared" ref="AC8:AC14" si="78">J89</f>
        <v>ABS DF</v>
      </c>
      <c r="AD8" s="32" t="str">
        <f t="shared" si="13"/>
        <v>ABS DF</v>
      </c>
      <c r="AE8" s="32" t="str">
        <f t="shared" si="14"/>
        <v>ABS DF</v>
      </c>
      <c r="AF8" s="32" t="str">
        <f t="shared" si="15"/>
        <v>ABS DF</v>
      </c>
      <c r="AG8" s="32" t="str">
        <f t="shared" si="16"/>
        <v>ABS DF</v>
      </c>
      <c r="AH8" s="32" t="str">
        <f t="shared" si="17"/>
        <v>ABS DF</v>
      </c>
      <c r="AI8" s="32" t="str">
        <f t="shared" si="18"/>
        <v>ABS DF</v>
      </c>
      <c r="AJ8" s="32" t="str">
        <f t="shared" si="19"/>
        <v>ABS DF</v>
      </c>
      <c r="AK8" s="32" t="str">
        <f t="shared" si="20"/>
        <v>ABS DF</v>
      </c>
      <c r="AL8" s="32" t="str">
        <f t="shared" si="21"/>
        <v>ABS DF</v>
      </c>
      <c r="AM8" s="32" t="str">
        <f t="shared" si="22"/>
        <v>ABS DF</v>
      </c>
      <c r="AN8" s="32" t="str">
        <f t="shared" si="23"/>
        <v>ABS DF</v>
      </c>
      <c r="AO8" s="32" t="str">
        <f t="shared" si="24"/>
        <v>ABS DF</v>
      </c>
      <c r="AP8" s="32" t="str">
        <f t="shared" si="25"/>
        <v>ABS DF</v>
      </c>
      <c r="AQ8" s="32" t="str">
        <f t="shared" si="43"/>
        <v>ABS DF</v>
      </c>
      <c r="AR8" s="31" t="str">
        <f t="shared" si="44"/>
        <v>ABS DF</v>
      </c>
      <c r="AS8" s="31" t="str">
        <f t="shared" si="45"/>
        <v>ABS DF</v>
      </c>
      <c r="AT8" s="32" t="str">
        <f t="shared" si="46"/>
        <v>ABS DF</v>
      </c>
      <c r="AU8" s="32" t="str">
        <f t="shared" si="47"/>
        <v>ABS DF</v>
      </c>
      <c r="AV8" s="32" t="str">
        <f t="shared" si="48"/>
        <v>ABS DF</v>
      </c>
      <c r="AW8" s="32" t="str">
        <f t="shared" si="49"/>
        <v>ABS DF</v>
      </c>
      <c r="AX8" s="32" t="str">
        <f t="shared" si="50"/>
        <v>ABS DF</v>
      </c>
      <c r="AY8" s="32" t="str">
        <f t="shared" si="51"/>
        <v>ABS DF</v>
      </c>
      <c r="AZ8" s="32" t="str">
        <f t="shared" si="52"/>
        <v>ABS DF</v>
      </c>
      <c r="BA8" s="32" t="str">
        <f t="shared" si="53"/>
        <v>ABS DF</v>
      </c>
      <c r="BB8" s="32" t="str">
        <f t="shared" si="54"/>
        <v>ABS DF</v>
      </c>
      <c r="BC8" s="32" t="str">
        <f t="shared" si="55"/>
        <v>ABS DF</v>
      </c>
      <c r="BD8" s="32" t="str">
        <f t="shared" si="56"/>
        <v>ABS DF</v>
      </c>
      <c r="BE8" s="32" t="str">
        <f t="shared" si="57"/>
        <v>ABS DF</v>
      </c>
      <c r="BF8" s="32" t="str">
        <f t="shared" si="58"/>
        <v>ABS DF</v>
      </c>
      <c r="BG8" s="32" t="str">
        <f t="shared" si="59"/>
        <v>ABS DF</v>
      </c>
      <c r="BH8" s="32" t="str">
        <f t="shared" si="60"/>
        <v>ABS DF</v>
      </c>
      <c r="BI8" s="32" t="str">
        <f t="shared" si="61"/>
        <v>ABS DF</v>
      </c>
      <c r="BJ8" s="32" t="str">
        <f t="shared" si="62"/>
        <v>ABS DF</v>
      </c>
      <c r="BK8" s="32" t="str">
        <f t="shared" si="63"/>
        <v>ABS DF</v>
      </c>
      <c r="BL8" s="32" t="str">
        <f t="shared" si="64"/>
        <v>ABS DF</v>
      </c>
      <c r="BM8" s="32" t="str">
        <f t="shared" si="65"/>
        <v>ABS DF</v>
      </c>
      <c r="BN8" s="32" t="str">
        <f t="shared" si="66"/>
        <v>ABS DF</v>
      </c>
      <c r="BO8" s="32" t="str">
        <f t="shared" si="67"/>
        <v>ABS DF</v>
      </c>
      <c r="BP8" s="32" t="str">
        <f t="shared" si="68"/>
        <v>ABS DF</v>
      </c>
    </row>
    <row r="9" spans="2:68" s="31" customFormat="1" ht="15.75" customHeight="1" x14ac:dyDescent="0.2">
      <c r="B9" s="31" t="s">
        <v>12</v>
      </c>
      <c r="C9" s="32">
        <f t="shared" si="69"/>
        <v>0</v>
      </c>
      <c r="D9" s="32">
        <f t="shared" si="70"/>
        <v>0</v>
      </c>
      <c r="E9" s="32">
        <f t="shared" si="71"/>
        <v>0</v>
      </c>
      <c r="F9" s="32" t="str">
        <f t="shared" si="26"/>
        <v>13 IF</v>
      </c>
      <c r="G9" s="32" t="str">
        <f t="shared" si="3"/>
        <v>13 IF</v>
      </c>
      <c r="H9" s="32" t="str">
        <f t="shared" si="27"/>
        <v>15 IM</v>
      </c>
      <c r="I9" s="32" t="str">
        <f t="shared" si="4"/>
        <v>15 IM</v>
      </c>
      <c r="J9" s="32" t="str">
        <f t="shared" si="28"/>
        <v>17/19 IM</v>
      </c>
      <c r="K9" s="32" t="str">
        <f t="shared" si="29"/>
        <v>17/19 IM</v>
      </c>
      <c r="L9" s="32" t="str">
        <f t="shared" si="30"/>
        <v>ABS IM</v>
      </c>
      <c r="M9" s="32" t="str">
        <f t="shared" ref="M9" si="79">G90</f>
        <v>ABS IM</v>
      </c>
      <c r="N9" s="32" t="str">
        <f t="shared" ref="N9:O9" si="80">G90</f>
        <v>ABS IM</v>
      </c>
      <c r="O9" s="32" t="str">
        <f t="shared" si="80"/>
        <v>ABS IM</v>
      </c>
      <c r="P9" s="32" t="str">
        <f t="shared" si="32"/>
        <v>ESTRELLA DM</v>
      </c>
      <c r="Q9" s="32" t="str">
        <f t="shared" si="33"/>
        <v>ESTRELLA DM</v>
      </c>
      <c r="R9" s="32" t="str">
        <f t="shared" si="34"/>
        <v>ESTRELLA DM</v>
      </c>
      <c r="S9" s="32" t="str">
        <f t="shared" si="35"/>
        <v>ESTRELLA DM</v>
      </c>
      <c r="T9" s="32" t="str">
        <f t="shared" si="36"/>
        <v>ESTRELLA DM</v>
      </c>
      <c r="U9" s="32" t="str">
        <f t="shared" si="37"/>
        <v>ESTRELLA DM</v>
      </c>
      <c r="V9" s="32" t="str">
        <f t="shared" si="38"/>
        <v>ESTRELLA DM</v>
      </c>
      <c r="W9" s="32" t="str">
        <f t="shared" si="39"/>
        <v>ESTRELLA DM</v>
      </c>
      <c r="X9" s="32" t="str">
        <f t="shared" si="40"/>
        <v>ESTRELLA DM</v>
      </c>
      <c r="Y9" s="32" t="str">
        <f t="shared" si="9"/>
        <v>ESTRELLA DM</v>
      </c>
      <c r="Z9" s="32" t="str">
        <f t="shared" si="10"/>
        <v>ESTRELLA DM</v>
      </c>
      <c r="AA9" s="32" t="str">
        <f t="shared" si="11"/>
        <v>ESTRELLA DM</v>
      </c>
      <c r="AB9" s="32" t="str">
        <f>J92</f>
        <v>30 DM</v>
      </c>
      <c r="AC9" s="32" t="str">
        <f t="shared" si="78"/>
        <v>ESTRELLA DM</v>
      </c>
      <c r="AD9" s="32" t="str">
        <f t="shared" si="13"/>
        <v>ESTRELLA DM</v>
      </c>
      <c r="AE9" s="32" t="str">
        <f t="shared" si="14"/>
        <v>ESTRELLA DM</v>
      </c>
      <c r="AF9" s="32" t="str">
        <f t="shared" si="15"/>
        <v>ESTRELLA DM</v>
      </c>
      <c r="AG9" s="32" t="str">
        <f t="shared" si="16"/>
        <v>ESTRELLA DM</v>
      </c>
      <c r="AH9" s="32" t="str">
        <f t="shared" si="17"/>
        <v>ESTRELLA DM</v>
      </c>
      <c r="AI9" s="32" t="str">
        <f t="shared" si="18"/>
        <v>ESTRELLA DM</v>
      </c>
      <c r="AJ9" s="32" t="str">
        <f t="shared" si="19"/>
        <v>ESTRELLA DM</v>
      </c>
      <c r="AK9" s="32" t="str">
        <f t="shared" si="20"/>
        <v>ESTRELLA DM</v>
      </c>
      <c r="AL9" s="32" t="str">
        <f t="shared" si="21"/>
        <v>ESTRELLA DM</v>
      </c>
      <c r="AM9" s="32" t="str">
        <f t="shared" si="22"/>
        <v>ESTRELLA DM</v>
      </c>
      <c r="AN9" s="32" t="str">
        <f t="shared" si="23"/>
        <v>ESTRELLA DM</v>
      </c>
      <c r="AO9" s="32" t="str">
        <f t="shared" si="24"/>
        <v>ESTRELLA DM</v>
      </c>
      <c r="AP9" s="32" t="str">
        <f t="shared" si="25"/>
        <v>ESTRELLA DM</v>
      </c>
      <c r="AQ9" s="32" t="str">
        <f t="shared" si="43"/>
        <v>ESTRELLA DM</v>
      </c>
      <c r="AR9" s="31" t="str">
        <f t="shared" si="44"/>
        <v>ESTRELLA DM</v>
      </c>
      <c r="AS9" s="31" t="str">
        <f t="shared" si="45"/>
        <v>ESTRELLA DM</v>
      </c>
      <c r="AT9" s="32" t="str">
        <f t="shared" si="46"/>
        <v>ESTRELLA DM</v>
      </c>
      <c r="AU9" s="32" t="str">
        <f t="shared" si="47"/>
        <v>ESTRELLA DM</v>
      </c>
      <c r="AV9" s="32" t="str">
        <f t="shared" si="48"/>
        <v>ESTRELLA DM</v>
      </c>
      <c r="AW9" s="32" t="str">
        <f t="shared" si="49"/>
        <v>ESTRELLA DM</v>
      </c>
      <c r="AX9" s="32" t="str">
        <f t="shared" si="50"/>
        <v>ESTRELLA DM</v>
      </c>
      <c r="AY9" s="32" t="str">
        <f t="shared" si="51"/>
        <v>ESTRELLA DM</v>
      </c>
      <c r="AZ9" s="32" t="str">
        <f>K92</f>
        <v>30 DM</v>
      </c>
      <c r="BA9" s="32" t="str">
        <f t="shared" si="53"/>
        <v>ESTRELLA DM</v>
      </c>
      <c r="BB9" s="32" t="str">
        <f t="shared" si="54"/>
        <v>ESTRELLA DM</v>
      </c>
      <c r="BC9" s="32" t="str">
        <f t="shared" si="55"/>
        <v>ESTRELLA DM</v>
      </c>
      <c r="BD9" s="32" t="str">
        <f t="shared" si="56"/>
        <v>ESTRELLA DM</v>
      </c>
      <c r="BE9" s="32" t="str">
        <f t="shared" si="57"/>
        <v>ESTRELLA DM</v>
      </c>
      <c r="BF9" s="32" t="str">
        <f t="shared" si="58"/>
        <v>ESTRELLA DM</v>
      </c>
      <c r="BG9" s="32" t="str">
        <f t="shared" si="59"/>
        <v>ESTRELLA DM</v>
      </c>
      <c r="BH9" s="32" t="str">
        <f t="shared" si="60"/>
        <v>ESTRELLA DM</v>
      </c>
      <c r="BI9" s="32" t="str">
        <f t="shared" si="61"/>
        <v>ESTRELLA DM</v>
      </c>
      <c r="BJ9" s="32" t="str">
        <f t="shared" si="62"/>
        <v>ESTRELLA DM</v>
      </c>
      <c r="BK9" s="32" t="str">
        <f t="shared" si="63"/>
        <v>ESTRELLA DM</v>
      </c>
      <c r="BL9" s="32" t="str">
        <f t="shared" si="64"/>
        <v>ESTRELLA DM</v>
      </c>
      <c r="BM9" s="32" t="str">
        <f t="shared" si="65"/>
        <v>ESTRELLA DM</v>
      </c>
      <c r="BN9" s="32" t="str">
        <f t="shared" si="66"/>
        <v>ESTRELLA DM</v>
      </c>
      <c r="BO9" s="32" t="str">
        <f t="shared" si="67"/>
        <v>ESTRELLA DM</v>
      </c>
      <c r="BP9" s="32" t="str">
        <f t="shared" si="68"/>
        <v>ESTRELLA DM</v>
      </c>
    </row>
    <row r="10" spans="2:68" s="31" customFormat="1" ht="15.75" customHeight="1" x14ac:dyDescent="0.2">
      <c r="B10" s="31" t="s">
        <v>27</v>
      </c>
      <c r="C10" s="32">
        <f t="shared" si="69"/>
        <v>0</v>
      </c>
      <c r="D10" s="32">
        <f t="shared" si="70"/>
        <v>0</v>
      </c>
      <c r="E10" s="32">
        <f t="shared" si="71"/>
        <v>0</v>
      </c>
      <c r="F10" s="32" t="str">
        <f t="shared" si="26"/>
        <v>13 DM</v>
      </c>
      <c r="G10" s="32" t="str">
        <f t="shared" si="3"/>
        <v>13 DM</v>
      </c>
      <c r="H10" s="32" t="str">
        <f t="shared" si="27"/>
        <v>15 IF</v>
      </c>
      <c r="I10" s="32" t="str">
        <f t="shared" si="4"/>
        <v>15 IF</v>
      </c>
      <c r="J10" s="32" t="str">
        <f t="shared" si="28"/>
        <v>17/19 IF</v>
      </c>
      <c r="K10" s="32" t="str">
        <f t="shared" si="72"/>
        <v>17/19 IF</v>
      </c>
      <c r="L10" s="32" t="str">
        <f t="shared" si="30"/>
        <v>ABS IF</v>
      </c>
      <c r="M10" s="32" t="str">
        <f t="shared" ref="M10" si="81">G91</f>
        <v>ABS IF</v>
      </c>
      <c r="N10" s="32" t="str">
        <f t="shared" ref="N10:O10" si="82">G91</f>
        <v>ABS IF</v>
      </c>
      <c r="O10" s="32" t="str">
        <f t="shared" si="82"/>
        <v>ABS IF</v>
      </c>
      <c r="P10" s="32" t="str">
        <f t="shared" si="32"/>
        <v>ESTRELLA DF</v>
      </c>
      <c r="Q10" s="32" t="str">
        <f t="shared" si="33"/>
        <v>ESTRELLA DF</v>
      </c>
      <c r="R10" s="32" t="str">
        <f t="shared" si="34"/>
        <v>ESTRELLA DF</v>
      </c>
      <c r="S10" s="32" t="str">
        <f t="shared" si="35"/>
        <v>ESTRELLA DF</v>
      </c>
      <c r="T10" s="32" t="str">
        <f t="shared" si="36"/>
        <v>ESTRELLA DF</v>
      </c>
      <c r="U10" s="32" t="str">
        <f t="shared" si="37"/>
        <v>ESTRELLA DF</v>
      </c>
      <c r="V10" s="32" t="str">
        <f t="shared" si="38"/>
        <v>ESTRELLA DF</v>
      </c>
      <c r="W10" s="32" t="str">
        <f t="shared" si="39"/>
        <v>ESTRELLA DF</v>
      </c>
      <c r="X10" s="32" t="str">
        <f t="shared" si="40"/>
        <v>ESTRELLA DF</v>
      </c>
      <c r="Y10" s="32" t="str">
        <f t="shared" si="9"/>
        <v>ESTRELLA DF</v>
      </c>
      <c r="Z10" s="32" t="str">
        <f t="shared" si="10"/>
        <v>ESTRELLA DF</v>
      </c>
      <c r="AA10" s="32" t="str">
        <f t="shared" si="11"/>
        <v>ESTRELLA DF</v>
      </c>
      <c r="AB10" s="32" t="str">
        <f>J93</f>
        <v>30 DF</v>
      </c>
      <c r="AC10" s="32" t="str">
        <f t="shared" si="78"/>
        <v>ESTRELLA DF</v>
      </c>
      <c r="AD10" s="32" t="str">
        <f t="shared" si="13"/>
        <v>ESTRELLA DF</v>
      </c>
      <c r="AE10" s="32" t="str">
        <f t="shared" si="14"/>
        <v>ESTRELLA DF</v>
      </c>
      <c r="AF10" s="32" t="str">
        <f t="shared" si="15"/>
        <v>ESTRELLA DF</v>
      </c>
      <c r="AG10" s="32" t="str">
        <f t="shared" si="16"/>
        <v>ESTRELLA DF</v>
      </c>
      <c r="AH10" s="32" t="str">
        <f t="shared" si="17"/>
        <v>ESTRELLA DF</v>
      </c>
      <c r="AI10" s="32" t="str">
        <f t="shared" si="18"/>
        <v>ESTRELLA DF</v>
      </c>
      <c r="AJ10" s="32" t="str">
        <f t="shared" si="19"/>
        <v>ESTRELLA DF</v>
      </c>
      <c r="AK10" s="32" t="str">
        <f t="shared" si="20"/>
        <v>ESTRELLA DF</v>
      </c>
      <c r="AL10" s="32" t="str">
        <f t="shared" si="21"/>
        <v>ESTRELLA DF</v>
      </c>
      <c r="AM10" s="32" t="str">
        <f t="shared" si="22"/>
        <v>ESTRELLA DF</v>
      </c>
      <c r="AN10" s="32" t="str">
        <f t="shared" si="23"/>
        <v>ESTRELLA DF</v>
      </c>
      <c r="AO10" s="32" t="str">
        <f t="shared" si="24"/>
        <v>ESTRELLA DF</v>
      </c>
      <c r="AP10" s="32" t="str">
        <f t="shared" si="25"/>
        <v>ESTRELLA DF</v>
      </c>
      <c r="AQ10" s="32" t="str">
        <f t="shared" si="43"/>
        <v>ESTRELLA DF</v>
      </c>
      <c r="AR10" s="31" t="str">
        <f t="shared" si="44"/>
        <v>ESTRELLA DF</v>
      </c>
      <c r="AS10" s="31" t="str">
        <f t="shared" si="45"/>
        <v>ESTRELLA DF</v>
      </c>
      <c r="AT10" s="32" t="str">
        <f t="shared" si="46"/>
        <v>ESTRELLA DF</v>
      </c>
      <c r="AU10" s="32" t="str">
        <f t="shared" si="47"/>
        <v>ESTRELLA DF</v>
      </c>
      <c r="AV10" s="32" t="str">
        <f t="shared" si="48"/>
        <v>ESTRELLA DF</v>
      </c>
      <c r="AW10" s="32" t="str">
        <f t="shared" si="49"/>
        <v>ESTRELLA DF</v>
      </c>
      <c r="AX10" s="32" t="str">
        <f t="shared" si="50"/>
        <v>ESTRELLA DF</v>
      </c>
      <c r="AY10" s="32" t="str">
        <f t="shared" si="51"/>
        <v>ESTRELLA DF</v>
      </c>
      <c r="AZ10" s="32" t="str">
        <f>K93</f>
        <v>30 DF</v>
      </c>
      <c r="BA10" s="32" t="str">
        <f t="shared" si="53"/>
        <v>ESTRELLA DF</v>
      </c>
      <c r="BB10" s="32" t="str">
        <f t="shared" si="54"/>
        <v>ESTRELLA DF</v>
      </c>
      <c r="BC10" s="32" t="str">
        <f t="shared" si="55"/>
        <v>ESTRELLA DF</v>
      </c>
      <c r="BD10" s="32" t="str">
        <f t="shared" si="56"/>
        <v>ESTRELLA DF</v>
      </c>
      <c r="BE10" s="32" t="str">
        <f t="shared" si="57"/>
        <v>ESTRELLA DF</v>
      </c>
      <c r="BF10" s="32" t="str">
        <f t="shared" si="58"/>
        <v>ESTRELLA DF</v>
      </c>
      <c r="BG10" s="32" t="str">
        <f t="shared" si="59"/>
        <v>ESTRELLA DF</v>
      </c>
      <c r="BH10" s="32" t="str">
        <f t="shared" si="60"/>
        <v>ESTRELLA DF</v>
      </c>
      <c r="BI10" s="32" t="str">
        <f t="shared" si="61"/>
        <v>ESTRELLA DF</v>
      </c>
      <c r="BJ10" s="32" t="str">
        <f t="shared" si="62"/>
        <v>ESTRELLA DF</v>
      </c>
      <c r="BK10" s="32" t="str">
        <f t="shared" si="63"/>
        <v>ESTRELLA DF</v>
      </c>
      <c r="BL10" s="32" t="str">
        <f t="shared" si="64"/>
        <v>ESTRELLA DF</v>
      </c>
      <c r="BM10" s="32" t="str">
        <f t="shared" si="65"/>
        <v>ESTRELLA DF</v>
      </c>
      <c r="BN10" s="32" t="str">
        <f t="shared" si="66"/>
        <v>ESTRELLA DF</v>
      </c>
      <c r="BO10" s="32" t="str">
        <f t="shared" si="67"/>
        <v>ESTRELLA DF</v>
      </c>
      <c r="BP10" s="32" t="str">
        <f t="shared" si="68"/>
        <v>ESTRELLA DF</v>
      </c>
    </row>
    <row r="11" spans="2:68" s="31" customFormat="1" ht="15.75" customHeight="1" x14ac:dyDescent="0.2">
      <c r="B11" s="31" t="s">
        <v>28</v>
      </c>
      <c r="C11" s="32" t="str">
        <f t="shared" si="69"/>
        <v xml:space="preserve"> </v>
      </c>
      <c r="D11" s="32" t="str">
        <f t="shared" si="70"/>
        <v xml:space="preserve"> </v>
      </c>
      <c r="E11" s="32" t="str">
        <f t="shared" si="71"/>
        <v xml:space="preserve"> </v>
      </c>
      <c r="F11" s="32" t="str">
        <f>D92</f>
        <v>13 DF</v>
      </c>
      <c r="G11" s="32" t="str">
        <f t="shared" si="3"/>
        <v>13 DF</v>
      </c>
      <c r="H11" s="32" t="str">
        <f t="shared" si="27"/>
        <v>15 DM</v>
      </c>
      <c r="I11" s="32" t="str">
        <f t="shared" si="4"/>
        <v>15 DM</v>
      </c>
      <c r="J11" s="32" t="str">
        <f t="shared" si="28"/>
        <v>17/19 DM</v>
      </c>
      <c r="K11" s="32" t="str">
        <f t="shared" si="72"/>
        <v>17/19 DM</v>
      </c>
      <c r="L11" s="32" t="str">
        <f t="shared" si="30"/>
        <v>ABS DM</v>
      </c>
      <c r="M11" s="32" t="str">
        <f t="shared" ref="M11" si="83">G92</f>
        <v>ABS DM</v>
      </c>
      <c r="N11" s="32" t="str">
        <f t="shared" ref="N11:O11" si="84">G92</f>
        <v>ABS DM</v>
      </c>
      <c r="O11" s="32" t="str">
        <f t="shared" si="84"/>
        <v>ABS DM</v>
      </c>
      <c r="P11" s="32">
        <f>I92</f>
        <v>0</v>
      </c>
      <c r="Q11" s="32">
        <f>I92</f>
        <v>0</v>
      </c>
      <c r="R11" s="32">
        <f t="shared" si="34"/>
        <v>0</v>
      </c>
      <c r="S11" s="32">
        <f t="shared" si="35"/>
        <v>0</v>
      </c>
      <c r="T11" s="32">
        <f t="shared" si="36"/>
        <v>0</v>
      </c>
      <c r="U11" s="32">
        <f t="shared" si="37"/>
        <v>0</v>
      </c>
      <c r="V11" s="32">
        <f t="shared" si="38"/>
        <v>0</v>
      </c>
      <c r="W11" s="32">
        <f t="shared" si="39"/>
        <v>0</v>
      </c>
      <c r="X11" s="32">
        <f t="shared" si="40"/>
        <v>0</v>
      </c>
      <c r="Y11" s="32">
        <f t="shared" si="9"/>
        <v>0</v>
      </c>
      <c r="Z11" s="32">
        <f t="shared" si="10"/>
        <v>0</v>
      </c>
      <c r="AA11" s="32">
        <f t="shared" si="11"/>
        <v>0</v>
      </c>
      <c r="AB11" s="32" t="str">
        <f>J94</f>
        <v>30 DX</v>
      </c>
      <c r="AC11" s="32" t="str">
        <f t="shared" si="78"/>
        <v>30 DM</v>
      </c>
      <c r="AD11" s="32" t="str">
        <f t="shared" si="13"/>
        <v>30 DM</v>
      </c>
      <c r="AE11" s="32" t="str">
        <f t="shared" si="14"/>
        <v>30 DM</v>
      </c>
      <c r="AF11" s="32" t="str">
        <f t="shared" si="15"/>
        <v>30 DM</v>
      </c>
      <c r="AG11" s="32" t="str">
        <f t="shared" si="16"/>
        <v>30 DM</v>
      </c>
      <c r="AH11" s="32" t="str">
        <f t="shared" si="17"/>
        <v>30 DM</v>
      </c>
      <c r="AI11" s="32" t="str">
        <f t="shared" si="18"/>
        <v>30 DM</v>
      </c>
      <c r="AJ11" s="32" t="str">
        <f t="shared" si="19"/>
        <v>30 DM</v>
      </c>
      <c r="AK11" s="32" t="str">
        <f t="shared" si="20"/>
        <v>30 DM</v>
      </c>
      <c r="AL11" s="32" t="str">
        <f t="shared" si="21"/>
        <v>30 DM</v>
      </c>
      <c r="AM11" s="32" t="str">
        <f t="shared" si="22"/>
        <v>30 DM</v>
      </c>
      <c r="AN11" s="32" t="str">
        <f t="shared" si="23"/>
        <v>30 DM</v>
      </c>
      <c r="AO11" s="32" t="str">
        <f t="shared" si="24"/>
        <v>30 DM</v>
      </c>
      <c r="AP11" s="32" t="str">
        <f t="shared" si="25"/>
        <v>30 DM</v>
      </c>
      <c r="AQ11" s="32" t="str">
        <f t="shared" si="43"/>
        <v>30 DM</v>
      </c>
      <c r="AR11" s="31" t="str">
        <f t="shared" si="44"/>
        <v>30 DM</v>
      </c>
      <c r="AS11" s="31" t="str">
        <f t="shared" si="45"/>
        <v>30 DM</v>
      </c>
      <c r="AT11" s="32" t="str">
        <f t="shared" si="46"/>
        <v>30 DM</v>
      </c>
      <c r="AU11" s="32" t="str">
        <f t="shared" si="47"/>
        <v>30 DM</v>
      </c>
      <c r="AV11" s="32" t="str">
        <f t="shared" si="48"/>
        <v>30 DM</v>
      </c>
      <c r="AW11" s="32" t="str">
        <f t="shared" si="49"/>
        <v>30 DM</v>
      </c>
      <c r="AX11" s="32" t="str">
        <f t="shared" si="50"/>
        <v>30 DM</v>
      </c>
      <c r="AY11" s="32" t="str">
        <f t="shared" si="51"/>
        <v>30 DM</v>
      </c>
      <c r="AZ11" s="32" t="str">
        <f>K94</f>
        <v>30 DX</v>
      </c>
      <c r="BA11" s="32" t="str">
        <f t="shared" si="53"/>
        <v>30 DM</v>
      </c>
      <c r="BB11" s="32" t="str">
        <f t="shared" si="54"/>
        <v>30 DM</v>
      </c>
      <c r="BC11" s="32" t="str">
        <f t="shared" si="55"/>
        <v>30 DM</v>
      </c>
      <c r="BD11" s="32" t="str">
        <f t="shared" si="56"/>
        <v>30 DM</v>
      </c>
      <c r="BE11" s="32" t="str">
        <f t="shared" si="57"/>
        <v>30 DM</v>
      </c>
      <c r="BF11" s="32" t="str">
        <f t="shared" si="58"/>
        <v>30 DM</v>
      </c>
      <c r="BG11" s="32" t="str">
        <f t="shared" si="59"/>
        <v>30 DM</v>
      </c>
      <c r="BH11" s="32" t="str">
        <f t="shared" si="60"/>
        <v>30 DM</v>
      </c>
      <c r="BI11" s="32" t="str">
        <f t="shared" si="61"/>
        <v>30 DM</v>
      </c>
      <c r="BJ11" s="32" t="str">
        <f t="shared" si="62"/>
        <v>30 DM</v>
      </c>
      <c r="BK11" s="32" t="str">
        <f t="shared" si="63"/>
        <v>30 DM</v>
      </c>
      <c r="BL11" s="32" t="str">
        <f t="shared" si="64"/>
        <v>30 DM</v>
      </c>
      <c r="BM11" s="32" t="str">
        <f t="shared" si="65"/>
        <v>30 DM</v>
      </c>
      <c r="BN11" s="32" t="str">
        <f t="shared" si="66"/>
        <v>30 DM</v>
      </c>
      <c r="BO11" s="32" t="str">
        <f t="shared" si="67"/>
        <v>30 DM</v>
      </c>
      <c r="BP11" s="32" t="str">
        <f t="shared" si="68"/>
        <v>30 DM</v>
      </c>
    </row>
    <row r="12" spans="2:68" s="31" customFormat="1" ht="15.75" customHeight="1" x14ac:dyDescent="0.2">
      <c r="B12" s="31" t="s">
        <v>13</v>
      </c>
      <c r="C12" s="32" t="str">
        <f t="shared" si="69"/>
        <v xml:space="preserve"> </v>
      </c>
      <c r="D12" s="32" t="str">
        <f t="shared" si="70"/>
        <v xml:space="preserve"> </v>
      </c>
      <c r="E12" s="32" t="str">
        <f t="shared" si="71"/>
        <v xml:space="preserve"> </v>
      </c>
      <c r="F12" s="32" t="str">
        <f t="shared" si="26"/>
        <v xml:space="preserve"> </v>
      </c>
      <c r="G12" s="32" t="str">
        <f t="shared" si="3"/>
        <v xml:space="preserve"> </v>
      </c>
      <c r="H12" s="32" t="str">
        <f t="shared" si="27"/>
        <v>15 DF</v>
      </c>
      <c r="I12" s="32" t="str">
        <f t="shared" si="4"/>
        <v>15 DF</v>
      </c>
      <c r="J12" s="32" t="str">
        <f t="shared" si="28"/>
        <v>17/19 DF</v>
      </c>
      <c r="K12" s="32" t="str">
        <f t="shared" si="29"/>
        <v>17/19 DF</v>
      </c>
      <c r="L12" s="32" t="str">
        <f t="shared" si="30"/>
        <v>ABS DF</v>
      </c>
      <c r="M12" s="32" t="str">
        <f t="shared" ref="M12" si="85">G93</f>
        <v>ABS DF</v>
      </c>
      <c r="N12" s="32" t="str">
        <f t="shared" ref="N12:O12" si="86">G93</f>
        <v>ABS DF</v>
      </c>
      <c r="O12" s="32" t="str">
        <f t="shared" si="86"/>
        <v>ABS DF</v>
      </c>
      <c r="P12" s="32">
        <f t="shared" si="32"/>
        <v>0</v>
      </c>
      <c r="Q12" s="32">
        <f t="shared" si="33"/>
        <v>0</v>
      </c>
      <c r="R12" s="32">
        <f t="shared" si="34"/>
        <v>0</v>
      </c>
      <c r="S12" s="32">
        <f t="shared" si="35"/>
        <v>0</v>
      </c>
      <c r="T12" s="32">
        <f t="shared" si="36"/>
        <v>0</v>
      </c>
      <c r="U12" s="32">
        <f t="shared" si="37"/>
        <v>0</v>
      </c>
      <c r="V12" s="32">
        <f t="shared" si="38"/>
        <v>0</v>
      </c>
      <c r="W12" s="32">
        <f t="shared" si="39"/>
        <v>0</v>
      </c>
      <c r="X12" s="32">
        <f t="shared" si="40"/>
        <v>0</v>
      </c>
      <c r="Y12" s="32">
        <f t="shared" si="9"/>
        <v>0</v>
      </c>
      <c r="Z12" s="32">
        <f t="shared" si="10"/>
        <v>0</v>
      </c>
      <c r="AA12" s="32">
        <f t="shared" si="11"/>
        <v>0</v>
      </c>
      <c r="AB12" s="32">
        <f t="shared" ref="AB12:AC12" si="87">I93</f>
        <v>0</v>
      </c>
      <c r="AC12" s="32" t="str">
        <f t="shared" si="78"/>
        <v>30 DF</v>
      </c>
      <c r="AD12" s="32" t="str">
        <f t="shared" si="13"/>
        <v>30 DF</v>
      </c>
      <c r="AE12" s="32" t="str">
        <f t="shared" si="14"/>
        <v>30 DF</v>
      </c>
      <c r="AF12" s="32" t="str">
        <f t="shared" si="15"/>
        <v>30 DF</v>
      </c>
      <c r="AG12" s="32" t="str">
        <f t="shared" si="16"/>
        <v>30 DF</v>
      </c>
      <c r="AH12" s="32" t="str">
        <f t="shared" si="17"/>
        <v>30 DF</v>
      </c>
      <c r="AI12" s="32" t="str">
        <f t="shared" si="18"/>
        <v>30 DF</v>
      </c>
      <c r="AJ12" s="32" t="str">
        <f t="shared" si="19"/>
        <v>30 DF</v>
      </c>
      <c r="AK12" s="32" t="str">
        <f t="shared" si="20"/>
        <v>30 DF</v>
      </c>
      <c r="AL12" s="32" t="str">
        <f t="shared" si="21"/>
        <v>30 DF</v>
      </c>
      <c r="AM12" s="32" t="str">
        <f t="shared" si="22"/>
        <v>30 DF</v>
      </c>
      <c r="AN12" s="32" t="str">
        <f t="shared" si="23"/>
        <v>30 DF</v>
      </c>
      <c r="AO12" s="32" t="str">
        <f t="shared" si="24"/>
        <v>30 DF</v>
      </c>
      <c r="AP12" s="32" t="str">
        <f t="shared" si="25"/>
        <v>30 DF</v>
      </c>
      <c r="AQ12" s="32" t="str">
        <f t="shared" si="43"/>
        <v>30 DF</v>
      </c>
      <c r="AR12" s="31" t="str">
        <f t="shared" si="44"/>
        <v>30 DF</v>
      </c>
      <c r="AS12" s="31" t="str">
        <f t="shared" si="45"/>
        <v>30 DF</v>
      </c>
      <c r="AT12" s="32" t="str">
        <f t="shared" si="46"/>
        <v>30 DF</v>
      </c>
      <c r="AU12" s="32" t="str">
        <f t="shared" si="47"/>
        <v>30 DF</v>
      </c>
      <c r="AV12" s="32" t="str">
        <f t="shared" si="48"/>
        <v>30 DF</v>
      </c>
      <c r="AW12" s="32" t="str">
        <f t="shared" si="49"/>
        <v>30 DF</v>
      </c>
      <c r="AX12" s="32" t="str">
        <f t="shared" si="50"/>
        <v>30 DF</v>
      </c>
      <c r="AY12" s="32" t="str">
        <f t="shared" si="51"/>
        <v>30 DF</v>
      </c>
      <c r="AZ12" s="32" t="str">
        <f>K95</f>
        <v>45 DM</v>
      </c>
      <c r="BA12" s="32" t="str">
        <f t="shared" si="53"/>
        <v>30 DF</v>
      </c>
      <c r="BB12" s="32" t="str">
        <f t="shared" si="54"/>
        <v>30 DF</v>
      </c>
      <c r="BC12" s="32" t="str">
        <f t="shared" si="55"/>
        <v>30 DF</v>
      </c>
      <c r="BD12" s="32" t="str">
        <f t="shared" si="56"/>
        <v>30 DF</v>
      </c>
      <c r="BE12" s="32" t="str">
        <f t="shared" si="57"/>
        <v>30 DF</v>
      </c>
      <c r="BF12" s="32" t="str">
        <f t="shared" si="58"/>
        <v>30 DF</v>
      </c>
      <c r="BG12" s="32" t="str">
        <f t="shared" si="59"/>
        <v>30 DF</v>
      </c>
      <c r="BH12" s="32" t="str">
        <f t="shared" si="60"/>
        <v>30 DF</v>
      </c>
      <c r="BI12" s="32" t="str">
        <f t="shared" si="61"/>
        <v>30 DF</v>
      </c>
      <c r="BJ12" s="32" t="str">
        <f t="shared" si="62"/>
        <v>30 DF</v>
      </c>
      <c r="BK12" s="32" t="str">
        <f t="shared" si="63"/>
        <v>30 DF</v>
      </c>
      <c r="BL12" s="32" t="str">
        <f t="shared" si="64"/>
        <v>30 DF</v>
      </c>
      <c r="BM12" s="32" t="str">
        <f t="shared" si="65"/>
        <v>30 DF</v>
      </c>
      <c r="BN12" s="32" t="str">
        <f t="shared" si="66"/>
        <v>30 DF</v>
      </c>
      <c r="BO12" s="32" t="str">
        <f t="shared" si="67"/>
        <v>30 DF</v>
      </c>
      <c r="BP12" s="32" t="str">
        <f t="shared" si="68"/>
        <v>30 DF</v>
      </c>
    </row>
    <row r="13" spans="2:68" s="31" customFormat="1" ht="15.75" customHeight="1" x14ac:dyDescent="0.2">
      <c r="B13" s="31" t="s">
        <v>14</v>
      </c>
      <c r="C13" s="32">
        <f t="shared" si="0"/>
        <v>0</v>
      </c>
      <c r="D13" s="32">
        <f t="shared" si="1"/>
        <v>0</v>
      </c>
      <c r="E13" s="32">
        <f t="shared" si="2"/>
        <v>0</v>
      </c>
      <c r="F13" s="32">
        <f t="shared" ref="F13:F19" si="88">C94</f>
        <v>0</v>
      </c>
      <c r="G13" s="32">
        <f t="shared" si="3"/>
        <v>0</v>
      </c>
      <c r="H13" s="32" t="str">
        <f t="shared" si="27"/>
        <v>17/19 IM</v>
      </c>
      <c r="I13" s="32" t="str">
        <f t="shared" si="4"/>
        <v>17/19 IM</v>
      </c>
      <c r="J13" s="32" t="str">
        <f t="shared" si="28"/>
        <v>ABS IM</v>
      </c>
      <c r="K13" s="32" t="str">
        <f t="shared" si="72"/>
        <v>ABS IM</v>
      </c>
      <c r="L13" s="32" t="str">
        <f t="shared" si="30"/>
        <v>ESTRELLA DM</v>
      </c>
      <c r="M13" s="32" t="str">
        <f t="shared" ref="M13" si="89">G94</f>
        <v>ESTRELLA DM</v>
      </c>
      <c r="N13" s="32" t="str">
        <f t="shared" ref="N13:O13" si="90">G94</f>
        <v>ESTRELLA DM</v>
      </c>
      <c r="O13" s="32" t="str">
        <f t="shared" si="90"/>
        <v>ESTRELLA DM</v>
      </c>
      <c r="P13" s="32">
        <f t="shared" si="32"/>
        <v>0</v>
      </c>
      <c r="Q13" s="32">
        <f t="shared" si="33"/>
        <v>0</v>
      </c>
      <c r="R13" s="32">
        <f t="shared" si="34"/>
        <v>0</v>
      </c>
      <c r="S13" s="32">
        <f t="shared" si="35"/>
        <v>0</v>
      </c>
      <c r="T13" s="32">
        <f t="shared" si="36"/>
        <v>0</v>
      </c>
      <c r="U13" s="32">
        <f t="shared" si="37"/>
        <v>0</v>
      </c>
      <c r="V13" s="32">
        <f t="shared" si="38"/>
        <v>0</v>
      </c>
      <c r="W13" s="32">
        <f t="shared" si="39"/>
        <v>0</v>
      </c>
      <c r="X13" s="32">
        <f t="shared" si="40"/>
        <v>0</v>
      </c>
      <c r="Y13" s="32">
        <f t="shared" si="9"/>
        <v>0</v>
      </c>
      <c r="Z13" s="32">
        <f t="shared" si="10"/>
        <v>0</v>
      </c>
      <c r="AA13" s="32">
        <f t="shared" si="11"/>
        <v>0</v>
      </c>
      <c r="AB13" s="32">
        <f t="shared" ref="AB13:AC13" si="91">I94</f>
        <v>0</v>
      </c>
      <c r="AC13" s="32" t="str">
        <f t="shared" si="78"/>
        <v>30 DX</v>
      </c>
      <c r="AD13" s="32" t="str">
        <f t="shared" si="13"/>
        <v>30 DX</v>
      </c>
      <c r="AE13" s="32" t="str">
        <f t="shared" si="14"/>
        <v>30 DX</v>
      </c>
      <c r="AF13" s="32" t="str">
        <f t="shared" si="15"/>
        <v>30 DX</v>
      </c>
      <c r="AG13" s="32" t="str">
        <f t="shared" si="16"/>
        <v>30 DX</v>
      </c>
      <c r="AH13" s="32" t="str">
        <f t="shared" si="17"/>
        <v>30 DX</v>
      </c>
      <c r="AI13" s="32" t="str">
        <f t="shared" si="18"/>
        <v>30 DX</v>
      </c>
      <c r="AJ13" s="32" t="str">
        <f t="shared" si="19"/>
        <v>30 DX</v>
      </c>
      <c r="AK13" s="32" t="str">
        <f t="shared" si="20"/>
        <v>30 DX</v>
      </c>
      <c r="AL13" s="32" t="str">
        <f t="shared" si="21"/>
        <v>30 DX</v>
      </c>
      <c r="AM13" s="32" t="str">
        <f t="shared" si="22"/>
        <v>30 DX</v>
      </c>
      <c r="AN13" s="32" t="str">
        <f t="shared" si="23"/>
        <v>30 DX</v>
      </c>
      <c r="AO13" s="32" t="str">
        <f t="shared" si="24"/>
        <v>30 DX</v>
      </c>
      <c r="AP13" s="32" t="str">
        <f t="shared" si="25"/>
        <v>30 DX</v>
      </c>
      <c r="AQ13" s="32" t="str">
        <f t="shared" si="43"/>
        <v>30 DX</v>
      </c>
      <c r="AR13" s="31" t="str">
        <f t="shared" si="44"/>
        <v>30 DX</v>
      </c>
      <c r="AS13" s="31" t="str">
        <f t="shared" si="45"/>
        <v>30 DX</v>
      </c>
      <c r="AT13" s="32" t="str">
        <f t="shared" si="46"/>
        <v>30 DX</v>
      </c>
      <c r="AU13" s="32" t="str">
        <f t="shared" si="47"/>
        <v>30 DX</v>
      </c>
      <c r="AV13" s="32" t="str">
        <f t="shared" si="48"/>
        <v>30 DX</v>
      </c>
      <c r="AW13" s="32" t="str">
        <f t="shared" si="49"/>
        <v>30 DX</v>
      </c>
      <c r="AX13" s="32" t="str">
        <f t="shared" si="50"/>
        <v>30 DX</v>
      </c>
      <c r="AY13" s="32" t="str">
        <f t="shared" si="51"/>
        <v>30 DX</v>
      </c>
      <c r="AZ13" s="32" t="str">
        <f>K96</f>
        <v>45 DF</v>
      </c>
      <c r="BA13" s="32" t="str">
        <f t="shared" si="53"/>
        <v>30 DX</v>
      </c>
      <c r="BB13" s="32" t="str">
        <f t="shared" si="54"/>
        <v>30 DX</v>
      </c>
      <c r="BC13" s="32" t="str">
        <f t="shared" si="55"/>
        <v>30 DX</v>
      </c>
      <c r="BD13" s="32" t="str">
        <f t="shared" si="56"/>
        <v>30 DX</v>
      </c>
      <c r="BE13" s="32" t="str">
        <f t="shared" si="57"/>
        <v>30 DX</v>
      </c>
      <c r="BF13" s="32" t="str">
        <f t="shared" si="58"/>
        <v>30 DX</v>
      </c>
      <c r="BG13" s="32" t="str">
        <f t="shared" si="59"/>
        <v>30 DX</v>
      </c>
      <c r="BH13" s="32" t="str">
        <f t="shared" si="60"/>
        <v>30 DX</v>
      </c>
      <c r="BI13" s="32" t="str">
        <f t="shared" si="61"/>
        <v>30 DX</v>
      </c>
      <c r="BJ13" s="32" t="str">
        <f t="shared" si="62"/>
        <v>30 DX</v>
      </c>
      <c r="BK13" s="32" t="str">
        <f t="shared" si="63"/>
        <v>30 DX</v>
      </c>
      <c r="BL13" s="32" t="str">
        <f t="shared" si="64"/>
        <v>30 DX</v>
      </c>
      <c r="BM13" s="32" t="str">
        <f t="shared" si="65"/>
        <v>30 DX</v>
      </c>
      <c r="BN13" s="32" t="str">
        <f t="shared" si="66"/>
        <v>30 DX</v>
      </c>
      <c r="BO13" s="32" t="str">
        <f t="shared" si="67"/>
        <v>30 DX</v>
      </c>
      <c r="BP13" s="32" t="str">
        <f t="shared" si="68"/>
        <v>30 DX</v>
      </c>
    </row>
    <row r="14" spans="2:68" s="31" customFormat="1" ht="15.75" customHeight="1" x14ac:dyDescent="0.2">
      <c r="B14" s="31" t="s">
        <v>17</v>
      </c>
      <c r="C14" s="32">
        <f t="shared" si="0"/>
        <v>0</v>
      </c>
      <c r="D14" s="32">
        <f t="shared" si="1"/>
        <v>0</v>
      </c>
      <c r="E14" s="32">
        <f t="shared" si="2"/>
        <v>0</v>
      </c>
      <c r="F14" s="32">
        <f t="shared" si="88"/>
        <v>0</v>
      </c>
      <c r="G14" s="32">
        <f t="shared" ref="G14" si="92">C95</f>
        <v>0</v>
      </c>
      <c r="H14" s="32" t="str">
        <f t="shared" si="27"/>
        <v>17/19 IF</v>
      </c>
      <c r="I14" s="32" t="str">
        <f t="shared" si="4"/>
        <v>17/19 IF</v>
      </c>
      <c r="J14" s="32" t="str">
        <f t="shared" si="28"/>
        <v>ABS IF</v>
      </c>
      <c r="K14" s="32" t="str">
        <f t="shared" si="72"/>
        <v>ABS IF</v>
      </c>
      <c r="L14" s="32" t="str">
        <f t="shared" si="30"/>
        <v>ESTRELLA DF</v>
      </c>
      <c r="M14" s="32" t="str">
        <f t="shared" ref="M14:M16" si="93">G95</f>
        <v>ESTRELLA DF</v>
      </c>
      <c r="N14" s="32" t="str">
        <f t="shared" ref="N14:O15" si="94">G95</f>
        <v>ESTRELLA DF</v>
      </c>
      <c r="O14" s="32" t="str">
        <f t="shared" si="94"/>
        <v>ESTRELLA DF</v>
      </c>
      <c r="P14" s="32">
        <f t="shared" si="32"/>
        <v>0</v>
      </c>
      <c r="Q14" s="32">
        <f t="shared" si="33"/>
        <v>0</v>
      </c>
      <c r="R14" s="32">
        <f t="shared" si="34"/>
        <v>0</v>
      </c>
      <c r="S14" s="32">
        <f t="shared" si="35"/>
        <v>0</v>
      </c>
      <c r="T14" s="32">
        <f t="shared" si="36"/>
        <v>0</v>
      </c>
      <c r="U14" s="32">
        <f t="shared" si="37"/>
        <v>0</v>
      </c>
      <c r="V14" s="32">
        <f t="shared" si="38"/>
        <v>0</v>
      </c>
      <c r="W14" s="32">
        <f t="shared" si="39"/>
        <v>0</v>
      </c>
      <c r="X14" s="32">
        <f t="shared" si="40"/>
        <v>0</v>
      </c>
      <c r="Y14" s="32">
        <f t="shared" si="9"/>
        <v>0</v>
      </c>
      <c r="Z14" s="32">
        <f t="shared" si="10"/>
        <v>0</v>
      </c>
      <c r="AA14" s="32">
        <f t="shared" si="11"/>
        <v>0</v>
      </c>
      <c r="AB14" s="32">
        <f t="shared" ref="AB14:AC14" si="95">I95</f>
        <v>0</v>
      </c>
      <c r="AC14" s="32">
        <f t="shared" si="78"/>
        <v>0</v>
      </c>
      <c r="AD14" s="32">
        <f t="shared" si="13"/>
        <v>0</v>
      </c>
      <c r="AE14" s="32">
        <f t="shared" si="14"/>
        <v>0</v>
      </c>
      <c r="AF14" s="32">
        <f t="shared" si="15"/>
        <v>0</v>
      </c>
      <c r="AG14" s="32">
        <f t="shared" si="16"/>
        <v>0</v>
      </c>
      <c r="AH14" s="32">
        <f t="shared" si="17"/>
        <v>0</v>
      </c>
      <c r="AI14" s="32">
        <f t="shared" si="18"/>
        <v>0</v>
      </c>
      <c r="AJ14" s="32">
        <f t="shared" si="19"/>
        <v>0</v>
      </c>
      <c r="AK14" s="32">
        <f t="shared" si="20"/>
        <v>0</v>
      </c>
      <c r="AL14" s="32">
        <f t="shared" si="21"/>
        <v>0</v>
      </c>
      <c r="AM14" s="32">
        <f t="shared" si="22"/>
        <v>0</v>
      </c>
      <c r="AN14" s="32">
        <f t="shared" si="23"/>
        <v>0</v>
      </c>
      <c r="AO14" s="32">
        <f t="shared" si="24"/>
        <v>0</v>
      </c>
      <c r="AP14" s="32">
        <f t="shared" si="25"/>
        <v>0</v>
      </c>
      <c r="AQ14" s="32" t="str">
        <f t="shared" si="43"/>
        <v>45 DM</v>
      </c>
      <c r="AR14" s="31" t="str">
        <f t="shared" si="44"/>
        <v>45 DM</v>
      </c>
      <c r="AS14" s="31" t="str">
        <f t="shared" si="45"/>
        <v>45 DM</v>
      </c>
      <c r="AT14" s="32" t="str">
        <f t="shared" si="46"/>
        <v>45 DM</v>
      </c>
      <c r="AU14" s="32" t="str">
        <f t="shared" si="47"/>
        <v>45 DM</v>
      </c>
      <c r="AV14" s="32" t="str">
        <f t="shared" si="48"/>
        <v>45 DM</v>
      </c>
      <c r="AW14" s="32" t="str">
        <f t="shared" si="49"/>
        <v>45 DM</v>
      </c>
      <c r="AX14" s="32" t="str">
        <f t="shared" si="50"/>
        <v>45 DM</v>
      </c>
      <c r="AY14" s="32" t="str">
        <f t="shared" si="51"/>
        <v>45 DM</v>
      </c>
      <c r="AZ14" s="32" t="str">
        <f>K97</f>
        <v>45 DX</v>
      </c>
      <c r="BA14" s="32" t="str">
        <f t="shared" si="53"/>
        <v>45 DM</v>
      </c>
      <c r="BB14" s="32" t="str">
        <f t="shared" si="54"/>
        <v>45 DM</v>
      </c>
      <c r="BC14" s="32" t="str">
        <f t="shared" si="55"/>
        <v>45 DM</v>
      </c>
      <c r="BD14" s="32" t="str">
        <f t="shared" si="56"/>
        <v>45 DM</v>
      </c>
      <c r="BE14" s="32" t="str">
        <f t="shared" si="57"/>
        <v>45 DM</v>
      </c>
      <c r="BF14" s="32" t="str">
        <f t="shared" si="58"/>
        <v>45 DM</v>
      </c>
      <c r="BG14" s="32" t="str">
        <f t="shared" si="59"/>
        <v>45 DM</v>
      </c>
      <c r="BH14" s="32" t="str">
        <f t="shared" si="60"/>
        <v>45 DM</v>
      </c>
      <c r="BI14" s="32" t="str">
        <f t="shared" si="61"/>
        <v>45 DM</v>
      </c>
      <c r="BJ14" s="32" t="str">
        <f t="shared" si="62"/>
        <v>45 DM</v>
      </c>
      <c r="BK14" s="32" t="str">
        <f t="shared" si="63"/>
        <v>45 DM</v>
      </c>
      <c r="BL14" s="32" t="str">
        <f t="shared" si="64"/>
        <v>45 DM</v>
      </c>
      <c r="BM14" s="32" t="str">
        <f t="shared" si="65"/>
        <v>45 DM</v>
      </c>
      <c r="BN14" s="32" t="str">
        <f t="shared" si="66"/>
        <v>45 DM</v>
      </c>
      <c r="BO14" s="32" t="str">
        <f t="shared" si="67"/>
        <v>45 DM</v>
      </c>
      <c r="BP14" s="32" t="str">
        <f t="shared" si="68"/>
        <v>45 DM</v>
      </c>
    </row>
    <row r="15" spans="2:68" s="31" customFormat="1" ht="15.75" customHeight="1" x14ac:dyDescent="0.2">
      <c r="B15" s="31" t="s">
        <v>15</v>
      </c>
      <c r="C15" s="32">
        <f t="shared" si="0"/>
        <v>0</v>
      </c>
      <c r="D15" s="32">
        <f t="shared" si="1"/>
        <v>0</v>
      </c>
      <c r="E15" s="32">
        <f t="shared" si="2"/>
        <v>0</v>
      </c>
      <c r="F15" s="32">
        <f t="shared" si="88"/>
        <v>0</v>
      </c>
      <c r="G15" s="32">
        <f t="shared" ref="G15:H15" si="96">C96</f>
        <v>0</v>
      </c>
      <c r="H15" s="32" t="str">
        <f t="shared" si="27"/>
        <v>17/19 DM</v>
      </c>
      <c r="I15" s="32" t="str">
        <f t="shared" si="4"/>
        <v>17/19 DM</v>
      </c>
      <c r="J15" s="32" t="str">
        <f t="shared" si="28"/>
        <v>ABS DM</v>
      </c>
      <c r="K15" s="32" t="str">
        <f t="shared" si="29"/>
        <v>ABS DM</v>
      </c>
      <c r="L15" s="32" t="str">
        <f t="shared" si="30"/>
        <v xml:space="preserve"> </v>
      </c>
      <c r="M15" s="32" t="str">
        <f t="shared" si="93"/>
        <v xml:space="preserve"> </v>
      </c>
      <c r="N15" s="32" t="str">
        <f t="shared" si="94"/>
        <v xml:space="preserve"> </v>
      </c>
      <c r="O15" s="32" t="str">
        <f t="shared" si="94"/>
        <v xml:space="preserve">  </v>
      </c>
      <c r="P15" s="32">
        <f t="shared" si="32"/>
        <v>0</v>
      </c>
      <c r="Q15" s="32"/>
      <c r="R15" s="32"/>
      <c r="S15" s="32"/>
      <c r="T15" s="32"/>
      <c r="U15" s="32">
        <f t="shared" ref="U15:U19" si="97">I96</f>
        <v>0</v>
      </c>
      <c r="V15" s="32">
        <f t="shared" ref="V15:V19" si="98">I96</f>
        <v>0</v>
      </c>
      <c r="W15" s="32">
        <f t="shared" ref="W15:W19" si="99">I96</f>
        <v>0</v>
      </c>
      <c r="X15" s="32">
        <f t="shared" si="8"/>
        <v>0</v>
      </c>
      <c r="Y15" s="32">
        <f t="shared" si="9"/>
        <v>0</v>
      </c>
      <c r="Z15" s="32">
        <f t="shared" si="10"/>
        <v>0</v>
      </c>
      <c r="AA15" s="32">
        <f t="shared" si="11"/>
        <v>0</v>
      </c>
      <c r="AB15" s="32">
        <f t="shared" ref="AB15:AC15" si="100">I96</f>
        <v>0</v>
      </c>
      <c r="AC15" s="32">
        <f t="shared" si="100"/>
        <v>0</v>
      </c>
      <c r="AD15" s="32">
        <f t="shared" si="13"/>
        <v>0</v>
      </c>
      <c r="AE15" s="32">
        <f t="shared" si="14"/>
        <v>0</v>
      </c>
      <c r="AF15" s="32">
        <f t="shared" si="15"/>
        <v>0</v>
      </c>
      <c r="AG15" s="32">
        <f t="shared" si="16"/>
        <v>0</v>
      </c>
      <c r="AH15" s="32">
        <f t="shared" si="17"/>
        <v>0</v>
      </c>
      <c r="AI15" s="32">
        <f t="shared" si="18"/>
        <v>0</v>
      </c>
      <c r="AJ15" s="32">
        <f t="shared" si="19"/>
        <v>0</v>
      </c>
      <c r="AK15" s="32">
        <f t="shared" si="20"/>
        <v>0</v>
      </c>
      <c r="AL15" s="32">
        <f t="shared" si="21"/>
        <v>0</v>
      </c>
      <c r="AM15" s="32">
        <f t="shared" si="22"/>
        <v>0</v>
      </c>
      <c r="AN15" s="32">
        <f t="shared" si="23"/>
        <v>0</v>
      </c>
      <c r="AO15" s="32">
        <f t="shared" si="24"/>
        <v>0</v>
      </c>
      <c r="AP15" s="32">
        <f t="shared" si="25"/>
        <v>0</v>
      </c>
      <c r="AQ15" s="32" t="str">
        <f>K96</f>
        <v>45 DF</v>
      </c>
      <c r="AR15" s="31" t="str">
        <f t="shared" si="44"/>
        <v>45 DF</v>
      </c>
      <c r="AS15" s="31" t="str">
        <f t="shared" si="45"/>
        <v>45 DF</v>
      </c>
      <c r="AT15" s="32" t="str">
        <f t="shared" si="46"/>
        <v>45 DF</v>
      </c>
      <c r="AU15" s="32" t="str">
        <f t="shared" si="47"/>
        <v>45 DF</v>
      </c>
      <c r="AV15" s="32" t="str">
        <f t="shared" si="48"/>
        <v>45 DF</v>
      </c>
      <c r="AW15" s="32" t="str">
        <f t="shared" si="49"/>
        <v>45 DF</v>
      </c>
      <c r="AX15" s="32" t="str">
        <f t="shared" si="50"/>
        <v>45 DF</v>
      </c>
      <c r="AY15" s="32" t="str">
        <f t="shared" si="51"/>
        <v>45 DF</v>
      </c>
      <c r="AZ15" s="32" t="e">
        <f>#REF!</f>
        <v>#REF!</v>
      </c>
      <c r="BA15" s="32" t="str">
        <f t="shared" si="53"/>
        <v>45 DF</v>
      </c>
      <c r="BB15" s="32" t="str">
        <f t="shared" si="54"/>
        <v>45 DF</v>
      </c>
      <c r="BC15" s="32" t="str">
        <f t="shared" si="55"/>
        <v>45 DF</v>
      </c>
      <c r="BD15" s="32" t="str">
        <f t="shared" si="56"/>
        <v>45 DF</v>
      </c>
      <c r="BE15" s="32" t="str">
        <f t="shared" si="57"/>
        <v>45 DF</v>
      </c>
      <c r="BF15" s="32" t="str">
        <f t="shared" si="58"/>
        <v>45 DF</v>
      </c>
      <c r="BG15" s="32" t="str">
        <f t="shared" si="59"/>
        <v>45 DF</v>
      </c>
      <c r="BH15" s="32" t="str">
        <f t="shared" si="60"/>
        <v>45 DF</v>
      </c>
      <c r="BI15" s="32" t="str">
        <f t="shared" si="61"/>
        <v>45 DF</v>
      </c>
      <c r="BJ15" s="32" t="str">
        <f t="shared" si="62"/>
        <v>45 DF</v>
      </c>
      <c r="BK15" s="32" t="str">
        <f t="shared" si="63"/>
        <v>45 DF</v>
      </c>
      <c r="BL15" s="32" t="str">
        <f t="shared" si="64"/>
        <v>45 DF</v>
      </c>
      <c r="BM15" s="32" t="str">
        <f t="shared" si="65"/>
        <v>45 DF</v>
      </c>
      <c r="BN15" s="32" t="str">
        <f t="shared" si="66"/>
        <v>45 DF</v>
      </c>
      <c r="BO15" s="32" t="str">
        <f t="shared" si="67"/>
        <v>45 DF</v>
      </c>
      <c r="BP15" s="32" t="str">
        <f t="shared" si="68"/>
        <v>45 DF</v>
      </c>
    </row>
    <row r="16" spans="2:68" s="31" customFormat="1" ht="15.75" customHeight="1" x14ac:dyDescent="0.2">
      <c r="B16" s="31" t="s">
        <v>29</v>
      </c>
      <c r="C16" s="32">
        <f t="shared" si="0"/>
        <v>0</v>
      </c>
      <c r="D16" s="32">
        <f t="shared" si="1"/>
        <v>0</v>
      </c>
      <c r="E16" s="32">
        <f t="shared" si="2"/>
        <v>0</v>
      </c>
      <c r="F16" s="32">
        <f t="shared" si="88"/>
        <v>0</v>
      </c>
      <c r="G16" s="32">
        <f t="shared" ref="G16:H16" si="101">C97</f>
        <v>0</v>
      </c>
      <c r="H16" s="32" t="str">
        <f>E97</f>
        <v>17/19 DF</v>
      </c>
      <c r="I16" s="32" t="str">
        <f t="shared" si="4"/>
        <v>17/19 DF</v>
      </c>
      <c r="J16" s="32" t="str">
        <f t="shared" si="28"/>
        <v>ABS DF</v>
      </c>
      <c r="K16" s="32" t="str">
        <f t="shared" si="72"/>
        <v>ABS DF</v>
      </c>
      <c r="L16" s="32" t="str">
        <f t="shared" si="30"/>
        <v xml:space="preserve"> </v>
      </c>
      <c r="M16" s="32" t="str">
        <f t="shared" si="93"/>
        <v xml:space="preserve"> </v>
      </c>
      <c r="N16" s="32" t="str">
        <f t="shared" si="32"/>
        <v xml:space="preserve"> </v>
      </c>
      <c r="O16" s="32" t="str">
        <f t="shared" si="32"/>
        <v xml:space="preserve"> </v>
      </c>
      <c r="P16" s="32">
        <f t="shared" si="32"/>
        <v>0</v>
      </c>
      <c r="Q16" s="32"/>
      <c r="R16" s="32"/>
      <c r="S16" s="32"/>
      <c r="T16" s="32"/>
      <c r="U16" s="32">
        <f t="shared" si="97"/>
        <v>0</v>
      </c>
      <c r="V16" s="32">
        <f t="shared" si="98"/>
        <v>0</v>
      </c>
      <c r="W16" s="32">
        <f t="shared" si="99"/>
        <v>0</v>
      </c>
      <c r="X16" s="32">
        <f t="shared" si="8"/>
        <v>0</v>
      </c>
      <c r="Y16" s="32">
        <f t="shared" si="9"/>
        <v>0</v>
      </c>
      <c r="Z16" s="32">
        <f t="shared" si="10"/>
        <v>0</v>
      </c>
      <c r="AA16" s="32">
        <f t="shared" si="11"/>
        <v>0</v>
      </c>
      <c r="AB16" s="32">
        <f t="shared" ref="AB16:AC16" si="102">I97</f>
        <v>0</v>
      </c>
      <c r="AC16" s="32">
        <f t="shared" si="102"/>
        <v>0</v>
      </c>
      <c r="AD16" s="32">
        <f t="shared" si="13"/>
        <v>0</v>
      </c>
      <c r="AE16" s="32">
        <f t="shared" si="14"/>
        <v>0</v>
      </c>
      <c r="AF16" s="32">
        <f t="shared" si="15"/>
        <v>0</v>
      </c>
      <c r="AG16" s="32">
        <f t="shared" si="16"/>
        <v>0</v>
      </c>
      <c r="AH16" s="32">
        <f t="shared" si="17"/>
        <v>0</v>
      </c>
      <c r="AI16" s="32">
        <f t="shared" si="18"/>
        <v>0</v>
      </c>
      <c r="AJ16" s="32">
        <f t="shared" si="19"/>
        <v>0</v>
      </c>
      <c r="AK16" s="32">
        <f t="shared" si="20"/>
        <v>0</v>
      </c>
      <c r="AL16" s="32">
        <f t="shared" si="21"/>
        <v>0</v>
      </c>
      <c r="AM16" s="32">
        <f t="shared" si="22"/>
        <v>0</v>
      </c>
      <c r="AN16" s="32">
        <f t="shared" si="23"/>
        <v>0</v>
      </c>
      <c r="AO16" s="32">
        <f t="shared" si="24"/>
        <v>0</v>
      </c>
      <c r="AP16" s="32">
        <f t="shared" si="25"/>
        <v>0</v>
      </c>
      <c r="AQ16" s="32" t="str">
        <f t="shared" si="43"/>
        <v>45 DX</v>
      </c>
      <c r="AR16" s="31" t="str">
        <f t="shared" si="44"/>
        <v>45 DX</v>
      </c>
      <c r="AS16" s="31" t="str">
        <f t="shared" si="45"/>
        <v>45 DX</v>
      </c>
      <c r="AT16" s="32" t="str">
        <f t="shared" si="46"/>
        <v>45 DX</v>
      </c>
      <c r="AU16" s="32" t="str">
        <f t="shared" si="47"/>
        <v>45 DX</v>
      </c>
      <c r="AV16" s="32" t="str">
        <f t="shared" si="48"/>
        <v>45 DX</v>
      </c>
      <c r="AW16" s="32" t="str">
        <f t="shared" si="49"/>
        <v>45 DX</v>
      </c>
      <c r="AX16" s="32" t="str">
        <f t="shared" si="50"/>
        <v>45 DX</v>
      </c>
      <c r="AY16" s="32" t="str">
        <f t="shared" si="51"/>
        <v>45 DX</v>
      </c>
      <c r="AZ16" s="32" t="e">
        <f>#REF!</f>
        <v>#REF!</v>
      </c>
      <c r="BA16" s="32" t="str">
        <f t="shared" si="53"/>
        <v>45 DX</v>
      </c>
      <c r="BB16" s="32" t="str">
        <f t="shared" si="54"/>
        <v>45 DX</v>
      </c>
      <c r="BC16" s="32" t="str">
        <f t="shared" si="55"/>
        <v>45 DX</v>
      </c>
      <c r="BD16" s="32" t="str">
        <f t="shared" si="56"/>
        <v>45 DX</v>
      </c>
      <c r="BE16" s="32" t="str">
        <f t="shared" si="57"/>
        <v>45 DX</v>
      </c>
      <c r="BF16" s="32" t="str">
        <f t="shared" si="58"/>
        <v>45 DX</v>
      </c>
      <c r="BG16" s="32" t="str">
        <f t="shared" si="59"/>
        <v>45 DX</v>
      </c>
      <c r="BH16" s="32" t="str">
        <f t="shared" si="60"/>
        <v>45 DX</v>
      </c>
      <c r="BI16" s="32" t="str">
        <f t="shared" si="61"/>
        <v>45 DX</v>
      </c>
      <c r="BJ16" s="32" t="str">
        <f t="shared" si="62"/>
        <v>45 DX</v>
      </c>
      <c r="BK16" s="32" t="str">
        <f t="shared" si="63"/>
        <v>45 DX</v>
      </c>
      <c r="BL16" s="32" t="str">
        <f t="shared" si="64"/>
        <v>45 DX</v>
      </c>
      <c r="BM16" s="32" t="str">
        <f t="shared" si="65"/>
        <v>45 DX</v>
      </c>
      <c r="BN16" s="32" t="str">
        <f t="shared" si="66"/>
        <v>45 DX</v>
      </c>
      <c r="BO16" s="32" t="str">
        <f t="shared" si="67"/>
        <v>45 DX</v>
      </c>
      <c r="BP16" s="32" t="str">
        <f t="shared" si="68"/>
        <v>45 DX</v>
      </c>
    </row>
    <row r="17" spans="2:68" s="31" customFormat="1" ht="15.75" customHeight="1" x14ac:dyDescent="0.2">
      <c r="B17" s="31" t="s">
        <v>18</v>
      </c>
      <c r="C17" s="32">
        <f t="shared" si="0"/>
        <v>0</v>
      </c>
      <c r="D17" s="32">
        <f t="shared" si="1"/>
        <v>0</v>
      </c>
      <c r="E17" s="32">
        <f t="shared" si="2"/>
        <v>0</v>
      </c>
      <c r="F17" s="32">
        <f t="shared" si="88"/>
        <v>0</v>
      </c>
      <c r="G17" s="32">
        <f t="shared" ref="G17:H17" si="103">C98</f>
        <v>0</v>
      </c>
      <c r="H17" s="32" t="str">
        <f t="shared" si="27"/>
        <v xml:space="preserve"> </v>
      </c>
      <c r="I17" s="32" t="str">
        <f t="shared" si="4"/>
        <v xml:space="preserve"> </v>
      </c>
      <c r="J17" s="32" t="str">
        <f t="shared" si="28"/>
        <v>ESTRELLA DM</v>
      </c>
      <c r="K17" s="32" t="str">
        <f t="shared" si="72"/>
        <v>ESTRELLA DM</v>
      </c>
      <c r="L17" s="32" t="str">
        <f t="shared" si="30"/>
        <v xml:space="preserve"> </v>
      </c>
      <c r="M17" s="32" t="str">
        <f t="shared" ref="L17:M17" si="104">G98</f>
        <v xml:space="preserve"> </v>
      </c>
      <c r="N17" s="32" t="str">
        <f t="shared" si="32"/>
        <v xml:space="preserve"> </v>
      </c>
      <c r="O17" s="32" t="str">
        <f t="shared" si="32"/>
        <v xml:space="preserve"> </v>
      </c>
      <c r="P17" s="32" t="str">
        <f t="shared" ref="P17:P34" si="105">H98</f>
        <v xml:space="preserve"> </v>
      </c>
      <c r="Q17" s="32"/>
      <c r="R17" s="32"/>
      <c r="S17" s="32"/>
      <c r="T17" s="32"/>
      <c r="U17" s="32">
        <f t="shared" si="97"/>
        <v>0</v>
      </c>
      <c r="V17" s="32">
        <f t="shared" si="98"/>
        <v>0</v>
      </c>
      <c r="W17" s="32">
        <f t="shared" si="99"/>
        <v>0</v>
      </c>
      <c r="X17" s="32">
        <f t="shared" si="8"/>
        <v>0</v>
      </c>
      <c r="Y17" s="32">
        <f t="shared" si="9"/>
        <v>0</v>
      </c>
      <c r="Z17" s="32">
        <f t="shared" si="10"/>
        <v>0</v>
      </c>
      <c r="AA17" s="32">
        <f t="shared" si="11"/>
        <v>0</v>
      </c>
      <c r="AB17" s="32">
        <f t="shared" ref="AB17:AC17" si="106">I98</f>
        <v>0</v>
      </c>
      <c r="AC17" s="32">
        <f t="shared" si="106"/>
        <v>0</v>
      </c>
      <c r="AD17" s="32">
        <f t="shared" si="13"/>
        <v>0</v>
      </c>
      <c r="AE17" s="32">
        <f t="shared" si="14"/>
        <v>0</v>
      </c>
      <c r="AF17" s="32">
        <f t="shared" si="15"/>
        <v>0</v>
      </c>
      <c r="AG17" s="32">
        <f t="shared" si="16"/>
        <v>0</v>
      </c>
      <c r="AH17" s="32">
        <f t="shared" si="17"/>
        <v>0</v>
      </c>
      <c r="AI17" s="32">
        <f t="shared" si="18"/>
        <v>0</v>
      </c>
      <c r="AJ17" s="32">
        <f t="shared" si="19"/>
        <v>0</v>
      </c>
      <c r="AK17" s="32">
        <f t="shared" si="20"/>
        <v>0</v>
      </c>
      <c r="AL17" s="32">
        <f t="shared" si="21"/>
        <v>0</v>
      </c>
      <c r="AM17" s="32">
        <f t="shared" si="22"/>
        <v>0</v>
      </c>
      <c r="AN17" s="32">
        <f t="shared" si="23"/>
        <v>0</v>
      </c>
      <c r="AO17" s="32">
        <f t="shared" si="24"/>
        <v>0</v>
      </c>
      <c r="AP17" s="32">
        <f t="shared" si="25"/>
        <v>0</v>
      </c>
      <c r="AQ17" s="32">
        <f t="shared" si="43"/>
        <v>0</v>
      </c>
      <c r="AS17" s="32">
        <f t="shared" ref="AS16:AS34" si="107">J98</f>
        <v>0</v>
      </c>
      <c r="AT17" s="32">
        <f t="shared" si="46"/>
        <v>0</v>
      </c>
      <c r="AU17" s="32">
        <f t="shared" si="47"/>
        <v>0</v>
      </c>
      <c r="AV17" s="32">
        <f t="shared" si="48"/>
        <v>0</v>
      </c>
      <c r="AW17" s="32">
        <f t="shared" ref="AW16:AW34" si="108">J98</f>
        <v>0</v>
      </c>
      <c r="AX17" s="32">
        <f t="shared" ref="AX16:AX34" si="109">J98</f>
        <v>0</v>
      </c>
      <c r="AY17" s="32">
        <f t="shared" ref="AY17:AY34" si="110">J98</f>
        <v>0</v>
      </c>
      <c r="AZ17" s="32">
        <f t="shared" ref="AZ17:AZ34" si="111">J98</f>
        <v>0</v>
      </c>
      <c r="BA17" s="32">
        <f t="shared" ref="BA17:BA34" si="112">J98</f>
        <v>0</v>
      </c>
      <c r="BB17" s="32">
        <f t="shared" ref="BB17:BB34" si="113">J98</f>
        <v>0</v>
      </c>
      <c r="BC17" s="32">
        <f t="shared" ref="BC17:BC34" si="114">J98</f>
        <v>0</v>
      </c>
      <c r="BD17" s="32">
        <f t="shared" ref="BD17:BD34" si="115">J98</f>
        <v>0</v>
      </c>
      <c r="BE17" s="32">
        <f t="shared" ref="BE17:BE34" si="116">J98</f>
        <v>0</v>
      </c>
      <c r="BF17" s="32">
        <f t="shared" si="58"/>
        <v>0</v>
      </c>
      <c r="BG17" s="32">
        <f t="shared" si="59"/>
        <v>0</v>
      </c>
      <c r="BH17" s="32">
        <f t="shared" si="60"/>
        <v>0</v>
      </c>
      <c r="BI17" s="32">
        <f t="shared" si="61"/>
        <v>0</v>
      </c>
      <c r="BJ17" s="32">
        <f t="shared" si="62"/>
        <v>0</v>
      </c>
      <c r="BK17" s="32">
        <f t="shared" si="63"/>
        <v>0</v>
      </c>
      <c r="BL17" s="32">
        <f t="shared" si="64"/>
        <v>0</v>
      </c>
      <c r="BM17" s="32">
        <f t="shared" si="65"/>
        <v>0</v>
      </c>
      <c r="BN17" s="32">
        <f t="shared" si="66"/>
        <v>0</v>
      </c>
      <c r="BO17" s="32">
        <f t="shared" si="67"/>
        <v>0</v>
      </c>
      <c r="BP17" s="32">
        <f t="shared" si="68"/>
        <v>0</v>
      </c>
    </row>
    <row r="18" spans="2:68" s="31" customFormat="1" ht="15.75" customHeight="1" x14ac:dyDescent="0.2">
      <c r="B18" s="31" t="s">
        <v>30</v>
      </c>
      <c r="C18" s="32">
        <f t="shared" si="0"/>
        <v>0</v>
      </c>
      <c r="D18" s="32">
        <f t="shared" si="1"/>
        <v>0</v>
      </c>
      <c r="E18" s="32">
        <f t="shared" si="2"/>
        <v>0</v>
      </c>
      <c r="F18" s="32">
        <f t="shared" si="88"/>
        <v>0</v>
      </c>
      <c r="G18" s="32">
        <f t="shared" ref="G18:I18" si="117">C99</f>
        <v>0</v>
      </c>
      <c r="H18" s="32">
        <f t="shared" si="117"/>
        <v>0</v>
      </c>
      <c r="I18" s="32">
        <f t="shared" si="4"/>
        <v>0</v>
      </c>
      <c r="J18" s="32" t="str">
        <f t="shared" si="28"/>
        <v>ESTRELLA DF</v>
      </c>
      <c r="K18" s="32" t="str">
        <f t="shared" si="29"/>
        <v>ESTRELLA DF</v>
      </c>
      <c r="L18" s="32">
        <f t="shared" si="30"/>
        <v>0</v>
      </c>
      <c r="M18" s="32">
        <f t="shared" ref="L18:M18" si="118">G99</f>
        <v>0</v>
      </c>
      <c r="N18" s="32">
        <f t="shared" ref="N18:O18" si="119">G99</f>
        <v>0</v>
      </c>
      <c r="O18" s="32">
        <f t="shared" si="119"/>
        <v>0</v>
      </c>
      <c r="P18" s="32">
        <f t="shared" si="105"/>
        <v>0</v>
      </c>
      <c r="Q18" s="32"/>
      <c r="R18" s="32"/>
      <c r="S18" s="32"/>
      <c r="T18" s="32"/>
      <c r="U18" s="32">
        <f t="shared" si="97"/>
        <v>0</v>
      </c>
      <c r="V18" s="32">
        <f t="shared" si="98"/>
        <v>0</v>
      </c>
      <c r="W18" s="32">
        <f t="shared" si="99"/>
        <v>0</v>
      </c>
      <c r="X18" s="32">
        <f t="shared" si="8"/>
        <v>0</v>
      </c>
      <c r="Y18" s="32">
        <f t="shared" si="9"/>
        <v>0</v>
      </c>
      <c r="Z18" s="32">
        <f t="shared" si="10"/>
        <v>0</v>
      </c>
      <c r="AA18" s="32">
        <f t="shared" si="11"/>
        <v>0</v>
      </c>
      <c r="AB18" s="32">
        <f t="shared" ref="AB18:AC18" si="120">I99</f>
        <v>0</v>
      </c>
      <c r="AC18" s="32">
        <f t="shared" si="120"/>
        <v>0</v>
      </c>
      <c r="AD18" s="32">
        <f t="shared" si="13"/>
        <v>0</v>
      </c>
      <c r="AE18" s="32">
        <f t="shared" si="14"/>
        <v>0</v>
      </c>
      <c r="AF18" s="32">
        <f t="shared" si="15"/>
        <v>0</v>
      </c>
      <c r="AG18" s="32">
        <f t="shared" si="16"/>
        <v>0</v>
      </c>
      <c r="AH18" s="32">
        <f t="shared" si="17"/>
        <v>0</v>
      </c>
      <c r="AI18" s="32">
        <f t="shared" si="18"/>
        <v>0</v>
      </c>
      <c r="AJ18" s="32">
        <f t="shared" si="19"/>
        <v>0</v>
      </c>
      <c r="AK18" s="32">
        <f t="shared" si="20"/>
        <v>0</v>
      </c>
      <c r="AL18" s="32">
        <f t="shared" si="21"/>
        <v>0</v>
      </c>
      <c r="AM18" s="32">
        <f t="shared" si="22"/>
        <v>0</v>
      </c>
      <c r="AN18" s="32">
        <f t="shared" si="23"/>
        <v>0</v>
      </c>
      <c r="AO18" s="32">
        <f t="shared" si="24"/>
        <v>0</v>
      </c>
      <c r="AP18" s="32">
        <f t="shared" si="25"/>
        <v>0</v>
      </c>
      <c r="AQ18" s="32">
        <f t="shared" ref="AQ15:AQ34" si="121">J99</f>
        <v>0</v>
      </c>
      <c r="AS18" s="32">
        <f t="shared" si="107"/>
        <v>0</v>
      </c>
      <c r="AT18" s="32">
        <f t="shared" si="46"/>
        <v>0</v>
      </c>
      <c r="AU18" s="32">
        <f t="shared" si="47"/>
        <v>0</v>
      </c>
      <c r="AV18" s="32">
        <f t="shared" si="48"/>
        <v>0</v>
      </c>
      <c r="AW18" s="32">
        <f t="shared" si="108"/>
        <v>0</v>
      </c>
      <c r="AX18" s="32">
        <f t="shared" si="109"/>
        <v>0</v>
      </c>
      <c r="AY18" s="32">
        <f t="shared" si="110"/>
        <v>0</v>
      </c>
      <c r="AZ18" s="32">
        <f t="shared" si="111"/>
        <v>0</v>
      </c>
      <c r="BA18" s="32">
        <f t="shared" si="112"/>
        <v>0</v>
      </c>
      <c r="BB18" s="32">
        <f t="shared" si="113"/>
        <v>0</v>
      </c>
      <c r="BC18" s="32">
        <f t="shared" si="114"/>
        <v>0</v>
      </c>
      <c r="BD18" s="32">
        <f t="shared" si="115"/>
        <v>0</v>
      </c>
      <c r="BE18" s="32">
        <f t="shared" si="116"/>
        <v>0</v>
      </c>
      <c r="BF18" s="32">
        <f t="shared" ref="BF17:BF34" si="122">J99</f>
        <v>0</v>
      </c>
      <c r="BG18" s="32">
        <f t="shared" ref="BG17:BG34" si="123">J99</f>
        <v>0</v>
      </c>
      <c r="BH18" s="32">
        <f t="shared" ref="BH17:BH34" si="124">J99</f>
        <v>0</v>
      </c>
      <c r="BI18" s="32">
        <f t="shared" ref="BI17:BI34" si="125">J99</f>
        <v>0</v>
      </c>
      <c r="BJ18" s="32">
        <f t="shared" ref="BJ17:BJ34" si="126">J99</f>
        <v>0</v>
      </c>
      <c r="BK18" s="32">
        <f t="shared" ref="BK17:BK34" si="127">J99</f>
        <v>0</v>
      </c>
      <c r="BL18" s="32">
        <f t="shared" ref="BL17:BL34" si="128">J99</f>
        <v>0</v>
      </c>
      <c r="BM18" s="32">
        <f t="shared" ref="BM17:BM34" si="129">J99</f>
        <v>0</v>
      </c>
      <c r="BN18" s="32"/>
      <c r="BO18" s="32"/>
      <c r="BP18" s="32"/>
    </row>
    <row r="19" spans="2:68" s="31" customFormat="1" ht="15.75" customHeight="1" x14ac:dyDescent="0.2">
      <c r="B19" s="31" t="s">
        <v>31</v>
      </c>
      <c r="C19" s="32">
        <f t="shared" si="0"/>
        <v>0</v>
      </c>
      <c r="D19" s="32">
        <f t="shared" si="1"/>
        <v>0</v>
      </c>
      <c r="E19" s="32">
        <f t="shared" si="2"/>
        <v>0</v>
      </c>
      <c r="F19" s="32">
        <f t="shared" si="88"/>
        <v>0</v>
      </c>
      <c r="G19" s="32">
        <f t="shared" ref="G19:I19" si="130">C100</f>
        <v>0</v>
      </c>
      <c r="H19" s="32">
        <f t="shared" si="130"/>
        <v>0</v>
      </c>
      <c r="I19" s="32">
        <f t="shared" si="130"/>
        <v>0</v>
      </c>
      <c r="J19" s="32" t="str">
        <f>F100</f>
        <v xml:space="preserve"> </v>
      </c>
      <c r="K19" s="32" t="str">
        <f t="shared" si="72"/>
        <v xml:space="preserve"> </v>
      </c>
      <c r="L19" s="32" t="str">
        <f t="shared" ref="L19:M19" si="131">F100</f>
        <v xml:space="preserve"> </v>
      </c>
      <c r="M19" s="32">
        <f t="shared" si="131"/>
        <v>0</v>
      </c>
      <c r="N19" s="32">
        <f t="shared" ref="N19:O19" si="132">G100</f>
        <v>0</v>
      </c>
      <c r="O19" s="32">
        <f t="shared" si="132"/>
        <v>0</v>
      </c>
      <c r="P19" s="32">
        <f t="shared" si="105"/>
        <v>0</v>
      </c>
      <c r="Q19" s="32"/>
      <c r="R19" s="32"/>
      <c r="S19" s="32"/>
      <c r="T19" s="32"/>
      <c r="U19" s="32">
        <f t="shared" si="97"/>
        <v>0</v>
      </c>
      <c r="V19" s="32">
        <f t="shared" si="98"/>
        <v>0</v>
      </c>
      <c r="W19" s="32">
        <f t="shared" si="99"/>
        <v>0</v>
      </c>
      <c r="X19" s="32">
        <f t="shared" si="8"/>
        <v>0</v>
      </c>
      <c r="Y19" s="32">
        <f t="shared" si="9"/>
        <v>0</v>
      </c>
      <c r="Z19" s="32">
        <f t="shared" si="10"/>
        <v>0</v>
      </c>
      <c r="AA19" s="32">
        <f t="shared" si="11"/>
        <v>0</v>
      </c>
      <c r="AB19" s="32">
        <f t="shared" ref="AB19:AC19" si="133">I100</f>
        <v>0</v>
      </c>
      <c r="AC19" s="32">
        <f t="shared" si="133"/>
        <v>0</v>
      </c>
      <c r="AD19" s="32">
        <f t="shared" si="13"/>
        <v>0</v>
      </c>
      <c r="AE19" s="32">
        <f t="shared" si="14"/>
        <v>0</v>
      </c>
      <c r="AF19" s="32">
        <f t="shared" si="15"/>
        <v>0</v>
      </c>
      <c r="AG19" s="32">
        <f t="shared" si="16"/>
        <v>0</v>
      </c>
      <c r="AH19" s="32">
        <f t="shared" si="17"/>
        <v>0</v>
      </c>
      <c r="AI19" s="32">
        <f t="shared" si="18"/>
        <v>0</v>
      </c>
      <c r="AJ19" s="32">
        <f t="shared" si="19"/>
        <v>0</v>
      </c>
      <c r="AK19" s="32">
        <f t="shared" si="20"/>
        <v>0</v>
      </c>
      <c r="AL19" s="32">
        <f t="shared" si="21"/>
        <v>0</v>
      </c>
      <c r="AM19" s="32">
        <f t="shared" si="22"/>
        <v>0</v>
      </c>
      <c r="AN19" s="32">
        <f t="shared" si="23"/>
        <v>0</v>
      </c>
      <c r="AO19" s="32">
        <f t="shared" si="24"/>
        <v>0</v>
      </c>
      <c r="AP19" s="32">
        <f t="shared" si="25"/>
        <v>0</v>
      </c>
      <c r="AQ19" s="32">
        <f t="shared" si="121"/>
        <v>0</v>
      </c>
      <c r="AS19" s="32">
        <f t="shared" si="107"/>
        <v>0</v>
      </c>
      <c r="AT19" s="32">
        <f t="shared" si="46"/>
        <v>0</v>
      </c>
      <c r="AU19" s="32">
        <f t="shared" si="47"/>
        <v>0</v>
      </c>
      <c r="AV19" s="32">
        <f t="shared" ref="AV19:AV34" si="134">J100</f>
        <v>0</v>
      </c>
      <c r="AW19" s="32">
        <f t="shared" si="108"/>
        <v>0</v>
      </c>
      <c r="AX19" s="32">
        <f t="shared" si="109"/>
        <v>0</v>
      </c>
      <c r="AY19" s="32">
        <f t="shared" si="110"/>
        <v>0</v>
      </c>
      <c r="AZ19" s="32">
        <f t="shared" si="111"/>
        <v>0</v>
      </c>
      <c r="BA19" s="32">
        <f t="shared" si="112"/>
        <v>0</v>
      </c>
      <c r="BB19" s="32">
        <f t="shared" si="113"/>
        <v>0</v>
      </c>
      <c r="BC19" s="32">
        <f t="shared" si="114"/>
        <v>0</v>
      </c>
      <c r="BD19" s="32">
        <f t="shared" si="115"/>
        <v>0</v>
      </c>
      <c r="BE19" s="32">
        <f t="shared" si="116"/>
        <v>0</v>
      </c>
      <c r="BF19" s="32">
        <f t="shared" si="122"/>
        <v>0</v>
      </c>
      <c r="BG19" s="32">
        <f t="shared" si="123"/>
        <v>0</v>
      </c>
      <c r="BH19" s="32">
        <f t="shared" si="124"/>
        <v>0</v>
      </c>
      <c r="BI19" s="32">
        <f t="shared" si="125"/>
        <v>0</v>
      </c>
      <c r="BJ19" s="32">
        <f t="shared" si="126"/>
        <v>0</v>
      </c>
      <c r="BK19" s="32">
        <f t="shared" si="127"/>
        <v>0</v>
      </c>
      <c r="BL19" s="32">
        <f t="shared" si="128"/>
        <v>0</v>
      </c>
      <c r="BM19" s="32">
        <f t="shared" si="129"/>
        <v>0</v>
      </c>
      <c r="BN19" s="32"/>
      <c r="BO19" s="32"/>
      <c r="BP19" s="32"/>
    </row>
    <row r="20" spans="2:68" s="31" customFormat="1" ht="15.75" customHeight="1" x14ac:dyDescent="0.2">
      <c r="B20" s="31" t="s">
        <v>32</v>
      </c>
      <c r="G20" s="32">
        <f t="shared" ref="G20:I20" si="135">C101</f>
        <v>0</v>
      </c>
      <c r="H20" s="32">
        <f t="shared" si="135"/>
        <v>0</v>
      </c>
      <c r="I20" s="32">
        <f t="shared" si="135"/>
        <v>0</v>
      </c>
      <c r="J20" s="32" t="str">
        <f t="shared" si="28"/>
        <v xml:space="preserve"> </v>
      </c>
      <c r="K20" s="32" t="str">
        <f t="shared" si="72"/>
        <v xml:space="preserve"> </v>
      </c>
      <c r="L20" s="32" t="str">
        <f t="shared" ref="L20:M20" si="136">F101</f>
        <v xml:space="preserve"> </v>
      </c>
      <c r="M20" s="32">
        <f t="shared" si="136"/>
        <v>0</v>
      </c>
      <c r="N20" s="32">
        <f t="shared" ref="N20:O20" si="137">G101</f>
        <v>0</v>
      </c>
      <c r="O20" s="32">
        <f t="shared" si="137"/>
        <v>0</v>
      </c>
      <c r="P20" s="32">
        <f t="shared" si="105"/>
        <v>0</v>
      </c>
      <c r="Q20" s="32"/>
      <c r="R20" s="32"/>
      <c r="S20" s="32"/>
      <c r="T20" s="32"/>
      <c r="AC20" s="32">
        <f t="shared" ref="AC20:AC34" si="138">J101</f>
        <v>0</v>
      </c>
      <c r="AD20" s="32">
        <f t="shared" si="13"/>
        <v>0</v>
      </c>
      <c r="AE20" s="32">
        <f t="shared" si="14"/>
        <v>0</v>
      </c>
      <c r="AF20" s="32">
        <f t="shared" si="15"/>
        <v>0</v>
      </c>
      <c r="AG20" s="32">
        <f t="shared" si="16"/>
        <v>0</v>
      </c>
      <c r="AH20" s="32">
        <f t="shared" si="17"/>
        <v>0</v>
      </c>
      <c r="AI20" s="32">
        <f t="shared" si="18"/>
        <v>0</v>
      </c>
      <c r="AJ20" s="32">
        <f t="shared" si="19"/>
        <v>0</v>
      </c>
      <c r="AK20" s="32">
        <f t="shared" si="20"/>
        <v>0</v>
      </c>
      <c r="AL20" s="32">
        <f t="shared" si="21"/>
        <v>0</v>
      </c>
      <c r="AM20" s="32">
        <f t="shared" si="22"/>
        <v>0</v>
      </c>
      <c r="AN20" s="32">
        <f t="shared" si="23"/>
        <v>0</v>
      </c>
      <c r="AO20" s="32">
        <f t="shared" si="24"/>
        <v>0</v>
      </c>
      <c r="AP20" s="32">
        <f t="shared" si="25"/>
        <v>0</v>
      </c>
      <c r="AQ20" s="32">
        <f t="shared" si="121"/>
        <v>0</v>
      </c>
      <c r="AS20" s="32">
        <f t="shared" si="107"/>
        <v>0</v>
      </c>
      <c r="AT20" s="32">
        <f t="shared" ref="AT20:AT34" si="139">J101</f>
        <v>0</v>
      </c>
      <c r="AU20" s="32">
        <f t="shared" ref="AU20:AU34" si="140">J101</f>
        <v>0</v>
      </c>
      <c r="AV20" s="32">
        <f t="shared" si="134"/>
        <v>0</v>
      </c>
      <c r="AW20" s="32">
        <f t="shared" si="108"/>
        <v>0</v>
      </c>
      <c r="AX20" s="32">
        <f t="shared" si="109"/>
        <v>0</v>
      </c>
      <c r="AY20" s="32">
        <f t="shared" si="110"/>
        <v>0</v>
      </c>
      <c r="AZ20" s="32">
        <f t="shared" si="111"/>
        <v>0</v>
      </c>
      <c r="BA20" s="32">
        <f t="shared" si="112"/>
        <v>0</v>
      </c>
      <c r="BB20" s="32">
        <f t="shared" si="113"/>
        <v>0</v>
      </c>
      <c r="BC20" s="32">
        <f t="shared" si="114"/>
        <v>0</v>
      </c>
      <c r="BD20" s="32">
        <f t="shared" si="115"/>
        <v>0</v>
      </c>
      <c r="BE20" s="32">
        <f t="shared" si="116"/>
        <v>0</v>
      </c>
      <c r="BF20" s="32">
        <f t="shared" si="122"/>
        <v>0</v>
      </c>
      <c r="BG20" s="32">
        <f t="shared" si="123"/>
        <v>0</v>
      </c>
      <c r="BH20" s="32">
        <f t="shared" si="124"/>
        <v>0</v>
      </c>
      <c r="BI20" s="32">
        <f t="shared" si="125"/>
        <v>0</v>
      </c>
      <c r="BJ20" s="32">
        <f t="shared" si="126"/>
        <v>0</v>
      </c>
      <c r="BK20" s="32">
        <f t="shared" si="127"/>
        <v>0</v>
      </c>
      <c r="BL20" s="32">
        <f t="shared" si="128"/>
        <v>0</v>
      </c>
      <c r="BM20" s="32">
        <f t="shared" si="129"/>
        <v>0</v>
      </c>
      <c r="BN20" s="32"/>
      <c r="BO20" s="32"/>
      <c r="BP20" s="32"/>
    </row>
    <row r="21" spans="2:68" s="31" customFormat="1" ht="15.75" customHeight="1" x14ac:dyDescent="0.2">
      <c r="B21" s="31" t="s">
        <v>33</v>
      </c>
      <c r="G21" s="32">
        <f t="shared" ref="G21:I21" si="141">C102</f>
        <v>0</v>
      </c>
      <c r="H21" s="32">
        <f t="shared" si="141"/>
        <v>0</v>
      </c>
      <c r="I21" s="32">
        <f t="shared" si="141"/>
        <v>0</v>
      </c>
      <c r="J21" s="32">
        <f t="shared" ref="J21:K21" si="142">E102</f>
        <v>0</v>
      </c>
      <c r="K21" s="32" t="str">
        <f t="shared" si="142"/>
        <v xml:space="preserve"> </v>
      </c>
      <c r="L21" s="32" t="str">
        <f t="shared" ref="L21:M21" si="143">F102</f>
        <v xml:space="preserve"> </v>
      </c>
      <c r="M21" s="32">
        <f t="shared" si="143"/>
        <v>0</v>
      </c>
      <c r="N21" s="32">
        <f t="shared" ref="N21:O21" si="144">G102</f>
        <v>0</v>
      </c>
      <c r="O21" s="32">
        <f t="shared" si="144"/>
        <v>0</v>
      </c>
      <c r="P21" s="32">
        <f t="shared" si="105"/>
        <v>0</v>
      </c>
      <c r="Q21" s="32"/>
      <c r="R21" s="32"/>
      <c r="S21" s="32"/>
      <c r="T21" s="32"/>
      <c r="AC21" s="32">
        <f t="shared" si="138"/>
        <v>0</v>
      </c>
      <c r="AD21" s="32">
        <f t="shared" si="13"/>
        <v>0</v>
      </c>
      <c r="AE21" s="32">
        <f t="shared" si="14"/>
        <v>0</v>
      </c>
      <c r="AF21" s="32">
        <f t="shared" si="15"/>
        <v>0</v>
      </c>
      <c r="AG21" s="32">
        <f t="shared" si="16"/>
        <v>0</v>
      </c>
      <c r="AH21" s="32">
        <f t="shared" si="17"/>
        <v>0</v>
      </c>
      <c r="AI21" s="32">
        <f t="shared" si="18"/>
        <v>0</v>
      </c>
      <c r="AJ21" s="32">
        <f t="shared" si="19"/>
        <v>0</v>
      </c>
      <c r="AK21" s="32">
        <f t="shared" si="20"/>
        <v>0</v>
      </c>
      <c r="AL21" s="32">
        <f t="shared" si="21"/>
        <v>0</v>
      </c>
      <c r="AM21" s="32">
        <f t="shared" si="22"/>
        <v>0</v>
      </c>
      <c r="AN21" s="32">
        <f t="shared" si="23"/>
        <v>0</v>
      </c>
      <c r="AO21" s="32">
        <f t="shared" si="24"/>
        <v>0</v>
      </c>
      <c r="AP21" s="32">
        <f t="shared" si="25"/>
        <v>0</v>
      </c>
      <c r="AQ21" s="32">
        <f t="shared" si="121"/>
        <v>0</v>
      </c>
      <c r="AS21" s="32">
        <f t="shared" si="107"/>
        <v>0</v>
      </c>
      <c r="AT21" s="32">
        <f t="shared" si="139"/>
        <v>0</v>
      </c>
      <c r="AU21" s="32">
        <f t="shared" si="140"/>
        <v>0</v>
      </c>
      <c r="AV21" s="32">
        <f t="shared" si="134"/>
        <v>0</v>
      </c>
      <c r="AW21" s="32">
        <f t="shared" si="108"/>
        <v>0</v>
      </c>
      <c r="AX21" s="32">
        <f t="shared" si="109"/>
        <v>0</v>
      </c>
      <c r="AY21" s="32">
        <f t="shared" si="110"/>
        <v>0</v>
      </c>
      <c r="AZ21" s="32">
        <f t="shared" si="111"/>
        <v>0</v>
      </c>
      <c r="BA21" s="32">
        <f t="shared" si="112"/>
        <v>0</v>
      </c>
      <c r="BB21" s="32">
        <f t="shared" si="113"/>
        <v>0</v>
      </c>
      <c r="BC21" s="32">
        <f t="shared" si="114"/>
        <v>0</v>
      </c>
      <c r="BD21" s="32">
        <f t="shared" si="115"/>
        <v>0</v>
      </c>
      <c r="BE21" s="32">
        <f t="shared" si="116"/>
        <v>0</v>
      </c>
      <c r="BF21" s="32">
        <f t="shared" si="122"/>
        <v>0</v>
      </c>
      <c r="BG21" s="32">
        <f t="shared" si="123"/>
        <v>0</v>
      </c>
      <c r="BH21" s="32">
        <f t="shared" si="124"/>
        <v>0</v>
      </c>
      <c r="BI21" s="32">
        <f t="shared" si="125"/>
        <v>0</v>
      </c>
      <c r="BJ21" s="32">
        <f t="shared" si="126"/>
        <v>0</v>
      </c>
      <c r="BK21" s="32">
        <f t="shared" si="127"/>
        <v>0</v>
      </c>
      <c r="BL21" s="32">
        <f t="shared" si="128"/>
        <v>0</v>
      </c>
      <c r="BM21" s="32">
        <f t="shared" si="129"/>
        <v>0</v>
      </c>
      <c r="BN21" s="32"/>
      <c r="BO21" s="32"/>
      <c r="BP21" s="32"/>
    </row>
    <row r="22" spans="2:68" s="31" customFormat="1" ht="15.75" customHeight="1" x14ac:dyDescent="0.2">
      <c r="B22" s="31" t="s">
        <v>34</v>
      </c>
      <c r="G22" s="32">
        <f t="shared" ref="G22:I22" si="145">C103</f>
        <v>0</v>
      </c>
      <c r="H22" s="32">
        <f t="shared" si="145"/>
        <v>0</v>
      </c>
      <c r="I22" s="32">
        <f t="shared" si="145"/>
        <v>0</v>
      </c>
      <c r="J22" s="32">
        <f t="shared" ref="J22:K22" si="146">E103</f>
        <v>0</v>
      </c>
      <c r="K22" s="32">
        <f t="shared" si="146"/>
        <v>0</v>
      </c>
      <c r="L22" s="32">
        <f t="shared" ref="L22:M22" si="147">F103</f>
        <v>0</v>
      </c>
      <c r="M22" s="32">
        <f t="shared" si="147"/>
        <v>0</v>
      </c>
      <c r="N22" s="32">
        <f t="shared" ref="N22:O22" si="148">G103</f>
        <v>0</v>
      </c>
      <c r="O22" s="32">
        <f t="shared" si="148"/>
        <v>0</v>
      </c>
      <c r="P22" s="32">
        <f t="shared" si="105"/>
        <v>0</v>
      </c>
      <c r="Q22" s="32">
        <f t="shared" ref="Q15:Q60" si="149">K103</f>
        <v>0</v>
      </c>
      <c r="R22" s="32">
        <f t="shared" ref="R15:R60" si="150">K103</f>
        <v>0</v>
      </c>
      <c r="S22" s="32">
        <f t="shared" ref="S15:S60" si="151">K103</f>
        <v>0</v>
      </c>
      <c r="T22" s="32">
        <f t="shared" ref="T15:T60" si="152">K103</f>
        <v>0</v>
      </c>
      <c r="AC22" s="32">
        <f t="shared" si="138"/>
        <v>0</v>
      </c>
      <c r="AD22" s="32">
        <f t="shared" si="13"/>
        <v>0</v>
      </c>
      <c r="AE22" s="32">
        <f t="shared" si="14"/>
        <v>0</v>
      </c>
      <c r="AF22" s="32">
        <f t="shared" si="15"/>
        <v>0</v>
      </c>
      <c r="AG22" s="32">
        <f t="shared" si="16"/>
        <v>0</v>
      </c>
      <c r="AH22" s="32">
        <f t="shared" si="17"/>
        <v>0</v>
      </c>
      <c r="AI22" s="32">
        <f t="shared" si="18"/>
        <v>0</v>
      </c>
      <c r="AJ22" s="32">
        <f t="shared" si="19"/>
        <v>0</v>
      </c>
      <c r="AK22" s="32">
        <f t="shared" si="20"/>
        <v>0</v>
      </c>
      <c r="AL22" s="32">
        <f t="shared" si="21"/>
        <v>0</v>
      </c>
      <c r="AM22" s="32">
        <f t="shared" si="22"/>
        <v>0</v>
      </c>
      <c r="AN22" s="32">
        <f t="shared" si="23"/>
        <v>0</v>
      </c>
      <c r="AO22" s="32">
        <f t="shared" si="24"/>
        <v>0</v>
      </c>
      <c r="AP22" s="32">
        <f t="shared" si="25"/>
        <v>0</v>
      </c>
      <c r="AQ22" s="32">
        <f t="shared" si="121"/>
        <v>0</v>
      </c>
      <c r="AR22" s="32">
        <f t="shared" ref="AR22:AR34" si="153">J103</f>
        <v>0</v>
      </c>
      <c r="AS22" s="32">
        <f t="shared" si="107"/>
        <v>0</v>
      </c>
      <c r="AT22" s="32">
        <f t="shared" si="139"/>
        <v>0</v>
      </c>
      <c r="AU22" s="32">
        <f t="shared" si="140"/>
        <v>0</v>
      </c>
      <c r="AV22" s="32">
        <f t="shared" si="134"/>
        <v>0</v>
      </c>
      <c r="AW22" s="32">
        <f t="shared" si="108"/>
        <v>0</v>
      </c>
      <c r="AX22" s="32">
        <f t="shared" si="109"/>
        <v>0</v>
      </c>
      <c r="AY22" s="32">
        <f t="shared" si="110"/>
        <v>0</v>
      </c>
      <c r="AZ22" s="32">
        <f t="shared" si="111"/>
        <v>0</v>
      </c>
      <c r="BA22" s="32">
        <f t="shared" si="112"/>
        <v>0</v>
      </c>
      <c r="BB22" s="32">
        <f t="shared" si="113"/>
        <v>0</v>
      </c>
      <c r="BC22" s="32">
        <f t="shared" si="114"/>
        <v>0</v>
      </c>
      <c r="BD22" s="32">
        <f t="shared" si="115"/>
        <v>0</v>
      </c>
      <c r="BE22" s="32">
        <f t="shared" si="116"/>
        <v>0</v>
      </c>
      <c r="BF22" s="32">
        <f t="shared" si="122"/>
        <v>0</v>
      </c>
      <c r="BG22" s="32">
        <f t="shared" si="123"/>
        <v>0</v>
      </c>
      <c r="BH22" s="32">
        <f t="shared" si="124"/>
        <v>0</v>
      </c>
      <c r="BI22" s="32">
        <f t="shared" si="125"/>
        <v>0</v>
      </c>
      <c r="BJ22" s="32">
        <f t="shared" si="126"/>
        <v>0</v>
      </c>
      <c r="BK22" s="32">
        <f t="shared" si="127"/>
        <v>0</v>
      </c>
      <c r="BL22" s="32">
        <f t="shared" si="128"/>
        <v>0</v>
      </c>
      <c r="BM22" s="32">
        <f t="shared" si="129"/>
        <v>0</v>
      </c>
      <c r="BN22" s="32">
        <f t="shared" ref="BN19:BN34" si="154">J103</f>
        <v>0</v>
      </c>
      <c r="BO22" s="32">
        <f t="shared" ref="BO17:BO34" si="155">J103</f>
        <v>0</v>
      </c>
      <c r="BP22" s="32">
        <f t="shared" ref="BP6:BP22" si="156">K103</f>
        <v>0</v>
      </c>
    </row>
    <row r="23" spans="2:68" s="31" customFormat="1" ht="15.75" customHeight="1" x14ac:dyDescent="0.2">
      <c r="B23" s="31" t="s">
        <v>35</v>
      </c>
      <c r="G23" s="32">
        <f t="shared" ref="G23:I23" si="157">C104</f>
        <v>0</v>
      </c>
      <c r="H23" s="32">
        <f t="shared" si="157"/>
        <v>0</v>
      </c>
      <c r="I23" s="32">
        <f t="shared" si="157"/>
        <v>0</v>
      </c>
      <c r="J23" s="32">
        <f t="shared" ref="J23:K23" si="158">E104</f>
        <v>0</v>
      </c>
      <c r="K23" s="32">
        <f t="shared" si="158"/>
        <v>0</v>
      </c>
      <c r="L23" s="32">
        <f t="shared" ref="L23:M23" si="159">F104</f>
        <v>0</v>
      </c>
      <c r="M23" s="32">
        <f t="shared" si="159"/>
        <v>0</v>
      </c>
      <c r="N23" s="32">
        <f t="shared" ref="N23:O23" si="160">G104</f>
        <v>0</v>
      </c>
      <c r="O23" s="32">
        <f t="shared" si="160"/>
        <v>0</v>
      </c>
      <c r="P23" s="32">
        <f t="shared" si="105"/>
        <v>0</v>
      </c>
      <c r="Q23" s="32">
        <f t="shared" si="149"/>
        <v>0</v>
      </c>
      <c r="R23" s="32">
        <f t="shared" si="150"/>
        <v>0</v>
      </c>
      <c r="S23" s="32">
        <f t="shared" si="151"/>
        <v>0</v>
      </c>
      <c r="T23" s="32">
        <f t="shared" si="152"/>
        <v>0</v>
      </c>
      <c r="AC23" s="32">
        <f t="shared" si="138"/>
        <v>0</v>
      </c>
      <c r="AD23" s="32">
        <f t="shared" si="13"/>
        <v>0</v>
      </c>
      <c r="AE23" s="32">
        <f t="shared" si="14"/>
        <v>0</v>
      </c>
      <c r="AF23" s="32">
        <f t="shared" si="15"/>
        <v>0</v>
      </c>
      <c r="AG23" s="32">
        <f t="shared" si="16"/>
        <v>0</v>
      </c>
      <c r="AH23" s="32">
        <f t="shared" si="17"/>
        <v>0</v>
      </c>
      <c r="AI23" s="32">
        <f t="shared" si="18"/>
        <v>0</v>
      </c>
      <c r="AJ23" s="32">
        <f t="shared" si="19"/>
        <v>0</v>
      </c>
      <c r="AK23" s="32">
        <f t="shared" si="20"/>
        <v>0</v>
      </c>
      <c r="AL23" s="32">
        <f t="shared" si="21"/>
        <v>0</v>
      </c>
      <c r="AM23" s="32">
        <f t="shared" si="22"/>
        <v>0</v>
      </c>
      <c r="AN23" s="32">
        <f t="shared" si="23"/>
        <v>0</v>
      </c>
      <c r="AO23" s="32">
        <f t="shared" si="24"/>
        <v>0</v>
      </c>
      <c r="AP23" s="32">
        <f t="shared" si="25"/>
        <v>0</v>
      </c>
      <c r="AQ23" s="32">
        <f t="shared" si="121"/>
        <v>0</v>
      </c>
      <c r="AR23" s="32">
        <f t="shared" si="153"/>
        <v>0</v>
      </c>
      <c r="AS23" s="32">
        <f t="shared" si="107"/>
        <v>0</v>
      </c>
      <c r="AT23" s="32">
        <f t="shared" si="139"/>
        <v>0</v>
      </c>
      <c r="AU23" s="32">
        <f t="shared" si="140"/>
        <v>0</v>
      </c>
      <c r="AV23" s="32">
        <f t="shared" si="134"/>
        <v>0</v>
      </c>
      <c r="AW23" s="32">
        <f t="shared" si="108"/>
        <v>0</v>
      </c>
      <c r="AX23" s="32">
        <f t="shared" si="109"/>
        <v>0</v>
      </c>
      <c r="AY23" s="32">
        <f t="shared" si="110"/>
        <v>0</v>
      </c>
      <c r="AZ23" s="32">
        <f t="shared" si="111"/>
        <v>0</v>
      </c>
      <c r="BA23" s="32">
        <f t="shared" si="112"/>
        <v>0</v>
      </c>
      <c r="BB23" s="32">
        <f t="shared" si="113"/>
        <v>0</v>
      </c>
      <c r="BC23" s="32">
        <f t="shared" si="114"/>
        <v>0</v>
      </c>
      <c r="BD23" s="32">
        <f t="shared" si="115"/>
        <v>0</v>
      </c>
      <c r="BE23" s="32">
        <f t="shared" si="116"/>
        <v>0</v>
      </c>
      <c r="BF23" s="32">
        <f t="shared" si="122"/>
        <v>0</v>
      </c>
      <c r="BG23" s="32">
        <f t="shared" si="123"/>
        <v>0</v>
      </c>
      <c r="BH23" s="32">
        <f t="shared" si="124"/>
        <v>0</v>
      </c>
      <c r="BI23" s="32">
        <f t="shared" si="125"/>
        <v>0</v>
      </c>
      <c r="BJ23" s="32">
        <f t="shared" si="126"/>
        <v>0</v>
      </c>
      <c r="BK23" s="32">
        <f t="shared" si="127"/>
        <v>0</v>
      </c>
      <c r="BL23" s="32">
        <f t="shared" si="128"/>
        <v>0</v>
      </c>
      <c r="BM23" s="32">
        <f t="shared" si="129"/>
        <v>0</v>
      </c>
      <c r="BN23" s="32">
        <f t="shared" si="154"/>
        <v>0</v>
      </c>
      <c r="BO23" s="32">
        <f t="shared" si="155"/>
        <v>0</v>
      </c>
      <c r="BP23" s="32">
        <f t="shared" ref="BP23:BP34" si="161">J104</f>
        <v>0</v>
      </c>
    </row>
    <row r="24" spans="2:68" s="31" customFormat="1" ht="15.75" customHeight="1" x14ac:dyDescent="0.2">
      <c r="B24" s="31" t="s">
        <v>36</v>
      </c>
      <c r="G24" s="32">
        <f t="shared" ref="G24:I24" si="162">C105</f>
        <v>0</v>
      </c>
      <c r="H24" s="32">
        <f t="shared" si="162"/>
        <v>0</v>
      </c>
      <c r="I24" s="32">
        <f t="shared" si="162"/>
        <v>0</v>
      </c>
      <c r="J24" s="32">
        <f t="shared" ref="J24:K24" si="163">E105</f>
        <v>0</v>
      </c>
      <c r="K24" s="32">
        <f t="shared" si="163"/>
        <v>0</v>
      </c>
      <c r="L24" s="32">
        <f t="shared" ref="L24:M24" si="164">F105</f>
        <v>0</v>
      </c>
      <c r="M24" s="32">
        <f t="shared" si="164"/>
        <v>0</v>
      </c>
      <c r="N24" s="32">
        <f t="shared" ref="N24:O24" si="165">G105</f>
        <v>0</v>
      </c>
      <c r="O24" s="32">
        <f t="shared" si="165"/>
        <v>0</v>
      </c>
      <c r="P24" s="32">
        <f t="shared" si="105"/>
        <v>0</v>
      </c>
      <c r="Q24" s="32">
        <f t="shared" si="149"/>
        <v>0</v>
      </c>
      <c r="R24" s="32">
        <f t="shared" si="150"/>
        <v>0</v>
      </c>
      <c r="S24" s="32">
        <f t="shared" si="151"/>
        <v>0</v>
      </c>
      <c r="T24" s="32">
        <f t="shared" si="152"/>
        <v>0</v>
      </c>
      <c r="AC24" s="32">
        <f t="shared" si="138"/>
        <v>0</v>
      </c>
      <c r="AD24" s="32">
        <f t="shared" si="13"/>
        <v>0</v>
      </c>
      <c r="AE24" s="32">
        <f t="shared" si="14"/>
        <v>0</v>
      </c>
      <c r="AF24" s="32">
        <f t="shared" si="15"/>
        <v>0</v>
      </c>
      <c r="AG24" s="32">
        <f t="shared" si="16"/>
        <v>0</v>
      </c>
      <c r="AH24" s="32">
        <f t="shared" si="17"/>
        <v>0</v>
      </c>
      <c r="AI24" s="32">
        <f t="shared" si="18"/>
        <v>0</v>
      </c>
      <c r="AJ24" s="32">
        <f t="shared" si="19"/>
        <v>0</v>
      </c>
      <c r="AK24" s="32">
        <f t="shared" si="20"/>
        <v>0</v>
      </c>
      <c r="AL24" s="32">
        <f t="shared" si="21"/>
        <v>0</v>
      </c>
      <c r="AM24" s="32">
        <f t="shared" si="22"/>
        <v>0</v>
      </c>
      <c r="AN24" s="32">
        <f t="shared" si="23"/>
        <v>0</v>
      </c>
      <c r="AO24" s="32">
        <f t="shared" si="24"/>
        <v>0</v>
      </c>
      <c r="AP24" s="32">
        <f t="shared" si="25"/>
        <v>0</v>
      </c>
      <c r="AQ24" s="32">
        <f t="shared" si="121"/>
        <v>0</v>
      </c>
      <c r="AR24" s="32">
        <f t="shared" si="153"/>
        <v>0</v>
      </c>
      <c r="AS24" s="32">
        <f t="shared" si="107"/>
        <v>0</v>
      </c>
      <c r="AT24" s="32">
        <f t="shared" si="139"/>
        <v>0</v>
      </c>
      <c r="AU24" s="32">
        <f t="shared" si="140"/>
        <v>0</v>
      </c>
      <c r="AV24" s="32">
        <f t="shared" si="134"/>
        <v>0</v>
      </c>
      <c r="AW24" s="32">
        <f t="shared" si="108"/>
        <v>0</v>
      </c>
      <c r="AX24" s="32">
        <f t="shared" si="109"/>
        <v>0</v>
      </c>
      <c r="AY24" s="32">
        <f t="shared" si="110"/>
        <v>0</v>
      </c>
      <c r="AZ24" s="32">
        <f t="shared" si="111"/>
        <v>0</v>
      </c>
      <c r="BA24" s="32">
        <f t="shared" si="112"/>
        <v>0</v>
      </c>
      <c r="BB24" s="32">
        <f t="shared" si="113"/>
        <v>0</v>
      </c>
      <c r="BC24" s="32">
        <f t="shared" si="114"/>
        <v>0</v>
      </c>
      <c r="BD24" s="32">
        <f t="shared" si="115"/>
        <v>0</v>
      </c>
      <c r="BE24" s="32">
        <f t="shared" si="116"/>
        <v>0</v>
      </c>
      <c r="BF24" s="32">
        <f t="shared" si="122"/>
        <v>0</v>
      </c>
      <c r="BG24" s="32">
        <f t="shared" si="123"/>
        <v>0</v>
      </c>
      <c r="BH24" s="32">
        <f t="shared" si="124"/>
        <v>0</v>
      </c>
      <c r="BI24" s="32">
        <f t="shared" si="125"/>
        <v>0</v>
      </c>
      <c r="BJ24" s="32">
        <f t="shared" si="126"/>
        <v>0</v>
      </c>
      <c r="BK24" s="32">
        <f t="shared" si="127"/>
        <v>0</v>
      </c>
      <c r="BL24" s="32">
        <f t="shared" si="128"/>
        <v>0</v>
      </c>
      <c r="BM24" s="32">
        <f t="shared" si="129"/>
        <v>0</v>
      </c>
      <c r="BN24" s="32">
        <f t="shared" si="154"/>
        <v>0</v>
      </c>
      <c r="BO24" s="32">
        <f t="shared" si="155"/>
        <v>0</v>
      </c>
      <c r="BP24" s="32">
        <f t="shared" si="161"/>
        <v>0</v>
      </c>
    </row>
    <row r="25" spans="2:68" s="31" customFormat="1" ht="15.75" customHeight="1" x14ac:dyDescent="0.2">
      <c r="B25" s="31" t="s">
        <v>37</v>
      </c>
      <c r="G25" s="32">
        <f t="shared" ref="G25:I25" si="166">C106</f>
        <v>0</v>
      </c>
      <c r="H25" s="32">
        <f t="shared" si="166"/>
        <v>0</v>
      </c>
      <c r="I25" s="32">
        <f t="shared" si="166"/>
        <v>0</v>
      </c>
      <c r="J25" s="32">
        <f t="shared" ref="J25:K25" si="167">E106</f>
        <v>0</v>
      </c>
      <c r="K25" s="32">
        <f t="shared" si="167"/>
        <v>0</v>
      </c>
      <c r="L25" s="32">
        <f t="shared" ref="L25:M25" si="168">F106</f>
        <v>0</v>
      </c>
      <c r="M25" s="32">
        <f t="shared" si="168"/>
        <v>0</v>
      </c>
      <c r="N25" s="32">
        <f t="shared" ref="N25:O25" si="169">G106</f>
        <v>0</v>
      </c>
      <c r="O25" s="32">
        <f t="shared" si="169"/>
        <v>0</v>
      </c>
      <c r="P25" s="32">
        <f t="shared" si="105"/>
        <v>0</v>
      </c>
      <c r="Q25" s="32">
        <f t="shared" si="149"/>
        <v>0</v>
      </c>
      <c r="R25" s="32">
        <f t="shared" si="150"/>
        <v>0</v>
      </c>
      <c r="S25" s="32">
        <f t="shared" si="151"/>
        <v>0</v>
      </c>
      <c r="T25" s="32">
        <f t="shared" si="152"/>
        <v>0</v>
      </c>
      <c r="AC25" s="32">
        <f t="shared" si="138"/>
        <v>0</v>
      </c>
      <c r="AD25" s="32">
        <f t="shared" si="13"/>
        <v>0</v>
      </c>
      <c r="AE25" s="32">
        <f t="shared" si="14"/>
        <v>0</v>
      </c>
      <c r="AF25" s="32">
        <f t="shared" si="15"/>
        <v>0</v>
      </c>
      <c r="AG25" s="32">
        <f t="shared" si="16"/>
        <v>0</v>
      </c>
      <c r="AH25" s="32">
        <f t="shared" si="17"/>
        <v>0</v>
      </c>
      <c r="AI25" s="32">
        <f t="shared" si="18"/>
        <v>0</v>
      </c>
      <c r="AJ25" s="32">
        <f t="shared" si="19"/>
        <v>0</v>
      </c>
      <c r="AK25" s="32">
        <f t="shared" si="20"/>
        <v>0</v>
      </c>
      <c r="AL25" s="32">
        <f t="shared" si="21"/>
        <v>0</v>
      </c>
      <c r="AM25" s="32">
        <f t="shared" si="22"/>
        <v>0</v>
      </c>
      <c r="AN25" s="32">
        <f t="shared" si="23"/>
        <v>0</v>
      </c>
      <c r="AO25" s="32">
        <f t="shared" si="24"/>
        <v>0</v>
      </c>
      <c r="AP25" s="32">
        <f t="shared" si="25"/>
        <v>0</v>
      </c>
      <c r="AQ25" s="32">
        <f t="shared" si="121"/>
        <v>0</v>
      </c>
      <c r="AR25" s="32">
        <f t="shared" si="153"/>
        <v>0</v>
      </c>
      <c r="AS25" s="32">
        <f t="shared" si="107"/>
        <v>0</v>
      </c>
      <c r="AT25" s="32">
        <f t="shared" si="139"/>
        <v>0</v>
      </c>
      <c r="AU25" s="32">
        <f t="shared" si="140"/>
        <v>0</v>
      </c>
      <c r="AV25" s="32">
        <f t="shared" si="134"/>
        <v>0</v>
      </c>
      <c r="AW25" s="32">
        <f t="shared" si="108"/>
        <v>0</v>
      </c>
      <c r="AX25" s="32">
        <f t="shared" si="109"/>
        <v>0</v>
      </c>
      <c r="AY25" s="32">
        <f t="shared" si="110"/>
        <v>0</v>
      </c>
      <c r="AZ25" s="32">
        <f t="shared" si="111"/>
        <v>0</v>
      </c>
      <c r="BA25" s="32">
        <f t="shared" si="112"/>
        <v>0</v>
      </c>
      <c r="BB25" s="32">
        <f t="shared" si="113"/>
        <v>0</v>
      </c>
      <c r="BC25" s="32">
        <f t="shared" si="114"/>
        <v>0</v>
      </c>
      <c r="BD25" s="32">
        <f t="shared" si="115"/>
        <v>0</v>
      </c>
      <c r="BE25" s="32">
        <f t="shared" si="116"/>
        <v>0</v>
      </c>
      <c r="BF25" s="32">
        <f t="shared" si="122"/>
        <v>0</v>
      </c>
      <c r="BG25" s="32">
        <f t="shared" si="123"/>
        <v>0</v>
      </c>
      <c r="BH25" s="32">
        <f t="shared" si="124"/>
        <v>0</v>
      </c>
      <c r="BI25" s="32">
        <f t="shared" si="125"/>
        <v>0</v>
      </c>
      <c r="BJ25" s="32">
        <f t="shared" si="126"/>
        <v>0</v>
      </c>
      <c r="BK25" s="32">
        <f t="shared" si="127"/>
        <v>0</v>
      </c>
      <c r="BL25" s="32">
        <f t="shared" si="128"/>
        <v>0</v>
      </c>
      <c r="BM25" s="32">
        <f t="shared" si="129"/>
        <v>0</v>
      </c>
      <c r="BN25" s="32">
        <f t="shared" si="154"/>
        <v>0</v>
      </c>
      <c r="BO25" s="32">
        <f t="shared" si="155"/>
        <v>0</v>
      </c>
      <c r="BP25" s="32">
        <f t="shared" si="161"/>
        <v>0</v>
      </c>
    </row>
    <row r="26" spans="2:68" s="31" customFormat="1" ht="15.75" customHeight="1" x14ac:dyDescent="0.2">
      <c r="B26" s="31" t="s">
        <v>38</v>
      </c>
      <c r="G26" s="32">
        <f t="shared" ref="G26:I26" si="170">C107</f>
        <v>0</v>
      </c>
      <c r="H26" s="32">
        <f t="shared" si="170"/>
        <v>0</v>
      </c>
      <c r="I26" s="32">
        <f t="shared" si="170"/>
        <v>0</v>
      </c>
      <c r="J26" s="32">
        <f t="shared" ref="J26:K26" si="171">E107</f>
        <v>0</v>
      </c>
      <c r="K26" s="32">
        <f t="shared" si="171"/>
        <v>0</v>
      </c>
      <c r="L26" s="32">
        <f t="shared" ref="L26:M26" si="172">F107</f>
        <v>0</v>
      </c>
      <c r="M26" s="32">
        <f t="shared" si="172"/>
        <v>0</v>
      </c>
      <c r="N26" s="32">
        <f t="shared" ref="N26:O26" si="173">G107</f>
        <v>0</v>
      </c>
      <c r="O26" s="32">
        <f t="shared" si="173"/>
        <v>0</v>
      </c>
      <c r="P26" s="32">
        <f t="shared" si="105"/>
        <v>0</v>
      </c>
      <c r="Q26" s="32">
        <f t="shared" si="149"/>
        <v>0</v>
      </c>
      <c r="R26" s="32">
        <f t="shared" si="150"/>
        <v>0</v>
      </c>
      <c r="S26" s="32">
        <f t="shared" si="151"/>
        <v>0</v>
      </c>
      <c r="T26" s="32">
        <f t="shared" si="152"/>
        <v>0</v>
      </c>
      <c r="AC26" s="32">
        <f t="shared" si="138"/>
        <v>0</v>
      </c>
      <c r="AD26" s="32">
        <f t="shared" si="13"/>
        <v>0</v>
      </c>
      <c r="AE26" s="32">
        <f t="shared" si="14"/>
        <v>0</v>
      </c>
      <c r="AF26" s="32">
        <f t="shared" si="15"/>
        <v>0</v>
      </c>
      <c r="AG26" s="32">
        <f t="shared" si="16"/>
        <v>0</v>
      </c>
      <c r="AH26" s="32">
        <f t="shared" si="17"/>
        <v>0</v>
      </c>
      <c r="AI26" s="32">
        <f t="shared" si="18"/>
        <v>0</v>
      </c>
      <c r="AJ26" s="32">
        <f t="shared" si="19"/>
        <v>0</v>
      </c>
      <c r="AK26" s="32">
        <f t="shared" si="20"/>
        <v>0</v>
      </c>
      <c r="AL26" s="32">
        <f t="shared" si="21"/>
        <v>0</v>
      </c>
      <c r="AM26" s="32">
        <f t="shared" si="22"/>
        <v>0</v>
      </c>
      <c r="AN26" s="32">
        <f t="shared" si="23"/>
        <v>0</v>
      </c>
      <c r="AO26" s="32">
        <f t="shared" si="24"/>
        <v>0</v>
      </c>
      <c r="AP26" s="32">
        <f t="shared" si="25"/>
        <v>0</v>
      </c>
      <c r="AQ26" s="32">
        <f t="shared" si="121"/>
        <v>0</v>
      </c>
      <c r="AR26" s="32">
        <f t="shared" si="153"/>
        <v>0</v>
      </c>
      <c r="AS26" s="32">
        <f t="shared" si="107"/>
        <v>0</v>
      </c>
      <c r="AT26" s="32">
        <f t="shared" si="139"/>
        <v>0</v>
      </c>
      <c r="AU26" s="32">
        <f t="shared" si="140"/>
        <v>0</v>
      </c>
      <c r="AV26" s="32">
        <f t="shared" si="134"/>
        <v>0</v>
      </c>
      <c r="AW26" s="32">
        <f t="shared" si="108"/>
        <v>0</v>
      </c>
      <c r="AX26" s="32">
        <f t="shared" si="109"/>
        <v>0</v>
      </c>
      <c r="AY26" s="32">
        <f t="shared" si="110"/>
        <v>0</v>
      </c>
      <c r="AZ26" s="32">
        <f t="shared" si="111"/>
        <v>0</v>
      </c>
      <c r="BA26" s="32">
        <f t="shared" si="112"/>
        <v>0</v>
      </c>
      <c r="BB26" s="32">
        <f t="shared" si="113"/>
        <v>0</v>
      </c>
      <c r="BC26" s="32">
        <f t="shared" si="114"/>
        <v>0</v>
      </c>
      <c r="BD26" s="32">
        <f t="shared" si="115"/>
        <v>0</v>
      </c>
      <c r="BE26" s="32">
        <f t="shared" si="116"/>
        <v>0</v>
      </c>
      <c r="BF26" s="32">
        <f t="shared" si="122"/>
        <v>0</v>
      </c>
      <c r="BG26" s="32">
        <f t="shared" si="123"/>
        <v>0</v>
      </c>
      <c r="BH26" s="32">
        <f t="shared" si="124"/>
        <v>0</v>
      </c>
      <c r="BI26" s="32">
        <f t="shared" si="125"/>
        <v>0</v>
      </c>
      <c r="BJ26" s="32">
        <f t="shared" si="126"/>
        <v>0</v>
      </c>
      <c r="BK26" s="32">
        <f t="shared" si="127"/>
        <v>0</v>
      </c>
      <c r="BL26" s="32">
        <f t="shared" si="128"/>
        <v>0</v>
      </c>
      <c r="BM26" s="32">
        <f t="shared" si="129"/>
        <v>0</v>
      </c>
      <c r="BN26" s="32">
        <f t="shared" si="154"/>
        <v>0</v>
      </c>
      <c r="BO26" s="32">
        <f t="shared" si="155"/>
        <v>0</v>
      </c>
      <c r="BP26" s="32">
        <f t="shared" si="161"/>
        <v>0</v>
      </c>
    </row>
    <row r="27" spans="2:68" s="31" customFormat="1" ht="15.75" customHeight="1" x14ac:dyDescent="0.2">
      <c r="B27" s="31" t="s">
        <v>39</v>
      </c>
      <c r="G27" s="32">
        <f t="shared" ref="G27:I27" si="174">C108</f>
        <v>0</v>
      </c>
      <c r="H27" s="32">
        <f t="shared" si="174"/>
        <v>0</v>
      </c>
      <c r="I27" s="32">
        <f t="shared" si="174"/>
        <v>0</v>
      </c>
      <c r="J27" s="32">
        <f t="shared" ref="J27:K27" si="175">E108</f>
        <v>0</v>
      </c>
      <c r="K27" s="32">
        <f t="shared" si="175"/>
        <v>0</v>
      </c>
      <c r="L27" s="32">
        <f t="shared" ref="L27:M27" si="176">F108</f>
        <v>0</v>
      </c>
      <c r="M27" s="32">
        <f t="shared" si="176"/>
        <v>0</v>
      </c>
      <c r="N27" s="32">
        <f t="shared" ref="N27:O27" si="177">G108</f>
        <v>0</v>
      </c>
      <c r="O27" s="32">
        <f t="shared" si="177"/>
        <v>0</v>
      </c>
      <c r="P27" s="32">
        <f t="shared" si="105"/>
        <v>0</v>
      </c>
      <c r="Q27" s="32">
        <f t="shared" si="149"/>
        <v>0</v>
      </c>
      <c r="R27" s="32">
        <f t="shared" si="150"/>
        <v>0</v>
      </c>
      <c r="S27" s="32">
        <f t="shared" si="151"/>
        <v>0</v>
      </c>
      <c r="T27" s="32">
        <f t="shared" si="152"/>
        <v>0</v>
      </c>
      <c r="AC27" s="32">
        <f t="shared" si="138"/>
        <v>0</v>
      </c>
      <c r="AD27" s="32">
        <f t="shared" si="13"/>
        <v>0</v>
      </c>
      <c r="AE27" s="32">
        <f t="shared" si="14"/>
        <v>0</v>
      </c>
      <c r="AF27" s="32">
        <f t="shared" si="15"/>
        <v>0</v>
      </c>
      <c r="AG27" s="32">
        <f t="shared" si="16"/>
        <v>0</v>
      </c>
      <c r="AH27" s="32">
        <f t="shared" si="17"/>
        <v>0</v>
      </c>
      <c r="AI27" s="32">
        <f t="shared" si="18"/>
        <v>0</v>
      </c>
      <c r="AJ27" s="32">
        <f t="shared" si="19"/>
        <v>0</v>
      </c>
      <c r="AK27" s="32">
        <f t="shared" si="20"/>
        <v>0</v>
      </c>
      <c r="AL27" s="32">
        <f t="shared" si="21"/>
        <v>0</v>
      </c>
      <c r="AM27" s="32">
        <f t="shared" si="22"/>
        <v>0</v>
      </c>
      <c r="AN27" s="32">
        <f t="shared" si="23"/>
        <v>0</v>
      </c>
      <c r="AO27" s="32">
        <f t="shared" si="24"/>
        <v>0</v>
      </c>
      <c r="AP27" s="32">
        <f t="shared" si="25"/>
        <v>0</v>
      </c>
      <c r="AQ27" s="32">
        <f t="shared" si="121"/>
        <v>0</v>
      </c>
      <c r="AR27" s="32">
        <f t="shared" si="153"/>
        <v>0</v>
      </c>
      <c r="AS27" s="32">
        <f t="shared" si="107"/>
        <v>0</v>
      </c>
      <c r="AT27" s="32">
        <f t="shared" si="139"/>
        <v>0</v>
      </c>
      <c r="AU27" s="32">
        <f t="shared" si="140"/>
        <v>0</v>
      </c>
      <c r="AV27" s="32">
        <f t="shared" si="134"/>
        <v>0</v>
      </c>
      <c r="AW27" s="32">
        <f t="shared" si="108"/>
        <v>0</v>
      </c>
      <c r="AX27" s="32">
        <f t="shared" si="109"/>
        <v>0</v>
      </c>
      <c r="AY27" s="32">
        <f t="shared" si="110"/>
        <v>0</v>
      </c>
      <c r="AZ27" s="32">
        <f t="shared" si="111"/>
        <v>0</v>
      </c>
      <c r="BA27" s="32">
        <f t="shared" si="112"/>
        <v>0</v>
      </c>
      <c r="BB27" s="32">
        <f t="shared" si="113"/>
        <v>0</v>
      </c>
      <c r="BC27" s="32">
        <f t="shared" si="114"/>
        <v>0</v>
      </c>
      <c r="BD27" s="32">
        <f t="shared" si="115"/>
        <v>0</v>
      </c>
      <c r="BE27" s="32">
        <f t="shared" si="116"/>
        <v>0</v>
      </c>
      <c r="BF27" s="32">
        <f t="shared" si="122"/>
        <v>0</v>
      </c>
      <c r="BG27" s="32">
        <f t="shared" si="123"/>
        <v>0</v>
      </c>
      <c r="BH27" s="32">
        <f t="shared" si="124"/>
        <v>0</v>
      </c>
      <c r="BI27" s="32">
        <f t="shared" si="125"/>
        <v>0</v>
      </c>
      <c r="BJ27" s="32">
        <f t="shared" si="126"/>
        <v>0</v>
      </c>
      <c r="BK27" s="32">
        <f t="shared" si="127"/>
        <v>0</v>
      </c>
      <c r="BL27" s="32">
        <f t="shared" si="128"/>
        <v>0</v>
      </c>
      <c r="BM27" s="32">
        <f t="shared" si="129"/>
        <v>0</v>
      </c>
      <c r="BN27" s="32">
        <f t="shared" si="154"/>
        <v>0</v>
      </c>
      <c r="BO27" s="32">
        <f t="shared" si="155"/>
        <v>0</v>
      </c>
      <c r="BP27" s="32">
        <f t="shared" si="161"/>
        <v>0</v>
      </c>
    </row>
    <row r="28" spans="2:68" s="31" customFormat="1" ht="15.75" customHeight="1" x14ac:dyDescent="0.2">
      <c r="B28" s="31" t="s">
        <v>40</v>
      </c>
      <c r="G28" s="32">
        <f t="shared" ref="G28:I28" si="178">C109</f>
        <v>0</v>
      </c>
      <c r="H28" s="32">
        <f t="shared" si="178"/>
        <v>0</v>
      </c>
      <c r="I28" s="32">
        <f t="shared" si="178"/>
        <v>0</v>
      </c>
      <c r="J28" s="32">
        <f t="shared" ref="J28:K28" si="179">E109</f>
        <v>0</v>
      </c>
      <c r="K28" s="32">
        <f t="shared" si="179"/>
        <v>0</v>
      </c>
      <c r="L28" s="32">
        <f t="shared" ref="L28:M28" si="180">F109</f>
        <v>0</v>
      </c>
      <c r="M28" s="32">
        <f t="shared" si="180"/>
        <v>0</v>
      </c>
      <c r="N28" s="32">
        <f t="shared" ref="N28:O28" si="181">G109</f>
        <v>0</v>
      </c>
      <c r="O28" s="32">
        <f t="shared" si="181"/>
        <v>0</v>
      </c>
      <c r="P28" s="32">
        <f t="shared" si="105"/>
        <v>0</v>
      </c>
      <c r="Q28" s="32">
        <f t="shared" si="149"/>
        <v>0</v>
      </c>
      <c r="R28" s="32">
        <f t="shared" si="150"/>
        <v>0</v>
      </c>
      <c r="S28" s="32">
        <f t="shared" si="151"/>
        <v>0</v>
      </c>
      <c r="T28" s="32">
        <f t="shared" si="152"/>
        <v>0</v>
      </c>
      <c r="AC28" s="32">
        <f t="shared" si="138"/>
        <v>0</v>
      </c>
      <c r="AD28" s="32">
        <f t="shared" si="13"/>
        <v>0</v>
      </c>
      <c r="AE28" s="32">
        <f t="shared" si="14"/>
        <v>0</v>
      </c>
      <c r="AF28" s="32">
        <f t="shared" si="15"/>
        <v>0</v>
      </c>
      <c r="AG28" s="32">
        <f t="shared" si="16"/>
        <v>0</v>
      </c>
      <c r="AH28" s="32">
        <f t="shared" si="17"/>
        <v>0</v>
      </c>
      <c r="AI28" s="32">
        <f t="shared" si="18"/>
        <v>0</v>
      </c>
      <c r="AJ28" s="32">
        <f t="shared" si="19"/>
        <v>0</v>
      </c>
      <c r="AK28" s="32">
        <f t="shared" si="20"/>
        <v>0</v>
      </c>
      <c r="AL28" s="32">
        <f t="shared" si="21"/>
        <v>0</v>
      </c>
      <c r="AM28" s="32">
        <f t="shared" si="22"/>
        <v>0</v>
      </c>
      <c r="AN28" s="32">
        <f t="shared" si="23"/>
        <v>0</v>
      </c>
      <c r="AO28" s="32">
        <f t="shared" si="24"/>
        <v>0</v>
      </c>
      <c r="AP28" s="32">
        <f t="shared" si="25"/>
        <v>0</v>
      </c>
      <c r="AQ28" s="32">
        <f t="shared" si="121"/>
        <v>0</v>
      </c>
      <c r="AR28" s="32">
        <f t="shared" si="153"/>
        <v>0</v>
      </c>
      <c r="AS28" s="32">
        <f t="shared" si="107"/>
        <v>0</v>
      </c>
      <c r="AT28" s="32">
        <f t="shared" si="139"/>
        <v>0</v>
      </c>
      <c r="AU28" s="32">
        <f t="shared" si="140"/>
        <v>0</v>
      </c>
      <c r="AV28" s="32">
        <f t="shared" si="134"/>
        <v>0</v>
      </c>
      <c r="AW28" s="32">
        <f t="shared" si="108"/>
        <v>0</v>
      </c>
      <c r="AX28" s="32">
        <f t="shared" si="109"/>
        <v>0</v>
      </c>
      <c r="AY28" s="32">
        <f t="shared" si="110"/>
        <v>0</v>
      </c>
      <c r="AZ28" s="32">
        <f t="shared" si="111"/>
        <v>0</v>
      </c>
      <c r="BA28" s="32">
        <f t="shared" si="112"/>
        <v>0</v>
      </c>
      <c r="BB28" s="32">
        <f t="shared" si="113"/>
        <v>0</v>
      </c>
      <c r="BC28" s="32">
        <f t="shared" si="114"/>
        <v>0</v>
      </c>
      <c r="BD28" s="32">
        <f t="shared" si="115"/>
        <v>0</v>
      </c>
      <c r="BE28" s="32">
        <f t="shared" si="116"/>
        <v>0</v>
      </c>
      <c r="BF28" s="32">
        <f t="shared" si="122"/>
        <v>0</v>
      </c>
      <c r="BG28" s="32">
        <f t="shared" si="123"/>
        <v>0</v>
      </c>
      <c r="BH28" s="32">
        <f t="shared" si="124"/>
        <v>0</v>
      </c>
      <c r="BI28" s="32">
        <f t="shared" si="125"/>
        <v>0</v>
      </c>
      <c r="BJ28" s="32">
        <f t="shared" si="126"/>
        <v>0</v>
      </c>
      <c r="BK28" s="32">
        <f t="shared" si="127"/>
        <v>0</v>
      </c>
      <c r="BL28" s="32">
        <f t="shared" si="128"/>
        <v>0</v>
      </c>
      <c r="BM28" s="32">
        <f t="shared" si="129"/>
        <v>0</v>
      </c>
      <c r="BN28" s="32">
        <f t="shared" si="154"/>
        <v>0</v>
      </c>
      <c r="BO28" s="32">
        <f t="shared" si="155"/>
        <v>0</v>
      </c>
      <c r="BP28" s="32">
        <f t="shared" si="161"/>
        <v>0</v>
      </c>
    </row>
    <row r="29" spans="2:68" s="31" customFormat="1" ht="15.75" customHeight="1" x14ac:dyDescent="0.2">
      <c r="B29" s="31" t="s">
        <v>41</v>
      </c>
      <c r="G29" s="32">
        <f t="shared" ref="G29:I29" si="182">C110</f>
        <v>0</v>
      </c>
      <c r="H29" s="32">
        <f t="shared" si="182"/>
        <v>0</v>
      </c>
      <c r="I29" s="32">
        <f t="shared" si="182"/>
        <v>0</v>
      </c>
      <c r="J29" s="32">
        <f t="shared" ref="J29:K29" si="183">E110</f>
        <v>0</v>
      </c>
      <c r="K29" s="32">
        <f t="shared" si="183"/>
        <v>0</v>
      </c>
      <c r="L29" s="32">
        <f t="shared" ref="L29:M29" si="184">F110</f>
        <v>0</v>
      </c>
      <c r="M29" s="32">
        <f t="shared" si="184"/>
        <v>0</v>
      </c>
      <c r="N29" s="32">
        <f t="shared" ref="N29:O29" si="185">G110</f>
        <v>0</v>
      </c>
      <c r="O29" s="32">
        <f t="shared" si="185"/>
        <v>0</v>
      </c>
      <c r="P29" s="32">
        <f t="shared" si="105"/>
        <v>0</v>
      </c>
      <c r="Q29" s="32">
        <f t="shared" si="149"/>
        <v>0</v>
      </c>
      <c r="R29" s="32">
        <f t="shared" si="150"/>
        <v>0</v>
      </c>
      <c r="S29" s="32">
        <f t="shared" si="151"/>
        <v>0</v>
      </c>
      <c r="T29" s="32">
        <f t="shared" si="152"/>
        <v>0</v>
      </c>
      <c r="AC29" s="32">
        <f t="shared" si="138"/>
        <v>0</v>
      </c>
      <c r="AD29" s="32">
        <f t="shared" si="13"/>
        <v>0</v>
      </c>
      <c r="AE29" s="32">
        <f t="shared" si="14"/>
        <v>0</v>
      </c>
      <c r="AF29" s="32">
        <f t="shared" si="15"/>
        <v>0</v>
      </c>
      <c r="AG29" s="32">
        <f t="shared" si="16"/>
        <v>0</v>
      </c>
      <c r="AH29" s="32">
        <f t="shared" si="17"/>
        <v>0</v>
      </c>
      <c r="AI29" s="32">
        <f t="shared" si="18"/>
        <v>0</v>
      </c>
      <c r="AJ29" s="32">
        <f t="shared" si="19"/>
        <v>0</v>
      </c>
      <c r="AK29" s="32">
        <f t="shared" si="20"/>
        <v>0</v>
      </c>
      <c r="AL29" s="32">
        <f t="shared" si="21"/>
        <v>0</v>
      </c>
      <c r="AM29" s="32">
        <f t="shared" si="22"/>
        <v>0</v>
      </c>
      <c r="AN29" s="32">
        <f t="shared" si="23"/>
        <v>0</v>
      </c>
      <c r="AO29" s="32">
        <f t="shared" si="24"/>
        <v>0</v>
      </c>
      <c r="AP29" s="32">
        <f t="shared" si="25"/>
        <v>0</v>
      </c>
      <c r="AQ29" s="32">
        <f t="shared" si="121"/>
        <v>0</v>
      </c>
      <c r="AR29" s="32">
        <f t="shared" si="153"/>
        <v>0</v>
      </c>
      <c r="AS29" s="32">
        <f t="shared" si="107"/>
        <v>0</v>
      </c>
      <c r="AT29" s="32">
        <f t="shared" si="139"/>
        <v>0</v>
      </c>
      <c r="AU29" s="32">
        <f t="shared" si="140"/>
        <v>0</v>
      </c>
      <c r="AV29" s="32">
        <f t="shared" si="134"/>
        <v>0</v>
      </c>
      <c r="AW29" s="32">
        <f t="shared" si="108"/>
        <v>0</v>
      </c>
      <c r="AX29" s="32">
        <f t="shared" si="109"/>
        <v>0</v>
      </c>
      <c r="AY29" s="32">
        <f t="shared" si="110"/>
        <v>0</v>
      </c>
      <c r="AZ29" s="32">
        <f t="shared" si="111"/>
        <v>0</v>
      </c>
      <c r="BA29" s="32">
        <f t="shared" si="112"/>
        <v>0</v>
      </c>
      <c r="BB29" s="32">
        <f t="shared" si="113"/>
        <v>0</v>
      </c>
      <c r="BC29" s="32">
        <f t="shared" si="114"/>
        <v>0</v>
      </c>
      <c r="BD29" s="32">
        <f t="shared" si="115"/>
        <v>0</v>
      </c>
      <c r="BE29" s="32">
        <f t="shared" si="116"/>
        <v>0</v>
      </c>
      <c r="BF29" s="32">
        <f t="shared" si="122"/>
        <v>0</v>
      </c>
      <c r="BG29" s="32">
        <f t="shared" si="123"/>
        <v>0</v>
      </c>
      <c r="BH29" s="32">
        <f t="shared" si="124"/>
        <v>0</v>
      </c>
      <c r="BI29" s="32">
        <f t="shared" si="125"/>
        <v>0</v>
      </c>
      <c r="BJ29" s="32">
        <f t="shared" si="126"/>
        <v>0</v>
      </c>
      <c r="BK29" s="32">
        <f t="shared" si="127"/>
        <v>0</v>
      </c>
      <c r="BL29" s="32">
        <f t="shared" si="128"/>
        <v>0</v>
      </c>
      <c r="BM29" s="32">
        <f t="shared" si="129"/>
        <v>0</v>
      </c>
      <c r="BN29" s="32">
        <f t="shared" si="154"/>
        <v>0</v>
      </c>
      <c r="BO29" s="32">
        <f t="shared" si="155"/>
        <v>0</v>
      </c>
      <c r="BP29" s="32">
        <f t="shared" si="161"/>
        <v>0</v>
      </c>
    </row>
    <row r="30" spans="2:68" s="31" customFormat="1" ht="15.75" customHeight="1" x14ac:dyDescent="0.2">
      <c r="B30" s="31" t="s">
        <v>42</v>
      </c>
      <c r="G30" s="32">
        <f t="shared" ref="G30:I30" si="186">C111</f>
        <v>0</v>
      </c>
      <c r="H30" s="32">
        <f t="shared" si="186"/>
        <v>0</v>
      </c>
      <c r="I30" s="32">
        <f t="shared" si="186"/>
        <v>0</v>
      </c>
      <c r="J30" s="32">
        <f t="shared" ref="J30:K30" si="187">E111</f>
        <v>0</v>
      </c>
      <c r="K30" s="32">
        <f t="shared" si="187"/>
        <v>0</v>
      </c>
      <c r="L30" s="32">
        <f t="shared" ref="L30:M30" si="188">F111</f>
        <v>0</v>
      </c>
      <c r="M30" s="32">
        <f t="shared" si="188"/>
        <v>0</v>
      </c>
      <c r="N30" s="32">
        <f t="shared" ref="N30:O30" si="189">G111</f>
        <v>0</v>
      </c>
      <c r="O30" s="32">
        <f t="shared" si="189"/>
        <v>0</v>
      </c>
      <c r="P30" s="32">
        <f t="shared" si="105"/>
        <v>0</v>
      </c>
      <c r="Q30" s="32">
        <f t="shared" si="149"/>
        <v>0</v>
      </c>
      <c r="R30" s="32">
        <f t="shared" si="150"/>
        <v>0</v>
      </c>
      <c r="S30" s="32">
        <f t="shared" si="151"/>
        <v>0</v>
      </c>
      <c r="T30" s="32">
        <f t="shared" si="152"/>
        <v>0</v>
      </c>
      <c r="AC30" s="32">
        <f t="shared" si="138"/>
        <v>0</v>
      </c>
      <c r="AD30" s="32">
        <f t="shared" si="13"/>
        <v>0</v>
      </c>
      <c r="AE30" s="32">
        <f t="shared" si="14"/>
        <v>0</v>
      </c>
      <c r="AF30" s="32">
        <f t="shared" si="15"/>
        <v>0</v>
      </c>
      <c r="AG30" s="32">
        <f t="shared" si="16"/>
        <v>0</v>
      </c>
      <c r="AH30" s="32">
        <f t="shared" si="17"/>
        <v>0</v>
      </c>
      <c r="AI30" s="32">
        <f t="shared" si="18"/>
        <v>0</v>
      </c>
      <c r="AJ30" s="32">
        <f t="shared" si="19"/>
        <v>0</v>
      </c>
      <c r="AK30" s="32">
        <f t="shared" si="20"/>
        <v>0</v>
      </c>
      <c r="AL30" s="32">
        <f t="shared" si="21"/>
        <v>0</v>
      </c>
      <c r="AM30" s="32">
        <f t="shared" si="22"/>
        <v>0</v>
      </c>
      <c r="AN30" s="32">
        <f t="shared" si="23"/>
        <v>0</v>
      </c>
      <c r="AO30" s="32">
        <f t="shared" si="24"/>
        <v>0</v>
      </c>
      <c r="AP30" s="32">
        <f t="shared" si="25"/>
        <v>0</v>
      </c>
      <c r="AQ30" s="32">
        <f t="shared" si="121"/>
        <v>0</v>
      </c>
      <c r="AR30" s="32">
        <f t="shared" si="153"/>
        <v>0</v>
      </c>
      <c r="AS30" s="32">
        <f t="shared" si="107"/>
        <v>0</v>
      </c>
      <c r="AT30" s="32">
        <f t="shared" si="139"/>
        <v>0</v>
      </c>
      <c r="AU30" s="32">
        <f t="shared" si="140"/>
        <v>0</v>
      </c>
      <c r="AV30" s="32">
        <f t="shared" si="134"/>
        <v>0</v>
      </c>
      <c r="AW30" s="32">
        <f t="shared" si="108"/>
        <v>0</v>
      </c>
      <c r="AX30" s="32">
        <f t="shared" si="109"/>
        <v>0</v>
      </c>
      <c r="AY30" s="32">
        <f t="shared" si="110"/>
        <v>0</v>
      </c>
      <c r="AZ30" s="32">
        <f t="shared" si="111"/>
        <v>0</v>
      </c>
      <c r="BA30" s="32">
        <f t="shared" si="112"/>
        <v>0</v>
      </c>
      <c r="BB30" s="32">
        <f t="shared" si="113"/>
        <v>0</v>
      </c>
      <c r="BC30" s="32">
        <f t="shared" si="114"/>
        <v>0</v>
      </c>
      <c r="BD30" s="32">
        <f t="shared" si="115"/>
        <v>0</v>
      </c>
      <c r="BE30" s="32">
        <f t="shared" si="116"/>
        <v>0</v>
      </c>
      <c r="BF30" s="32">
        <f t="shared" si="122"/>
        <v>0</v>
      </c>
      <c r="BG30" s="32">
        <f t="shared" si="123"/>
        <v>0</v>
      </c>
      <c r="BH30" s="32">
        <f t="shared" si="124"/>
        <v>0</v>
      </c>
      <c r="BI30" s="32">
        <f t="shared" si="125"/>
        <v>0</v>
      </c>
      <c r="BJ30" s="32">
        <f t="shared" si="126"/>
        <v>0</v>
      </c>
      <c r="BK30" s="32">
        <f t="shared" si="127"/>
        <v>0</v>
      </c>
      <c r="BL30" s="32">
        <f t="shared" si="128"/>
        <v>0</v>
      </c>
      <c r="BM30" s="32">
        <f t="shared" si="129"/>
        <v>0</v>
      </c>
      <c r="BN30" s="32">
        <f t="shared" si="154"/>
        <v>0</v>
      </c>
      <c r="BO30" s="32">
        <f t="shared" si="155"/>
        <v>0</v>
      </c>
      <c r="BP30" s="32">
        <f t="shared" si="161"/>
        <v>0</v>
      </c>
    </row>
    <row r="31" spans="2:68" s="31" customFormat="1" ht="15.75" customHeight="1" x14ac:dyDescent="0.2">
      <c r="B31" s="31" t="s">
        <v>43</v>
      </c>
      <c r="G31" s="32">
        <f t="shared" ref="G31:I31" si="190">C112</f>
        <v>0</v>
      </c>
      <c r="H31" s="32">
        <f t="shared" si="190"/>
        <v>0</v>
      </c>
      <c r="I31" s="32">
        <f t="shared" si="190"/>
        <v>0</v>
      </c>
      <c r="J31" s="32">
        <f t="shared" ref="J31:K31" si="191">E112</f>
        <v>0</v>
      </c>
      <c r="K31" s="32">
        <f t="shared" si="191"/>
        <v>0</v>
      </c>
      <c r="L31" s="32">
        <f t="shared" ref="L31:M31" si="192">F112</f>
        <v>0</v>
      </c>
      <c r="M31" s="32">
        <f t="shared" si="192"/>
        <v>0</v>
      </c>
      <c r="N31" s="32">
        <f t="shared" ref="N31:O31" si="193">G112</f>
        <v>0</v>
      </c>
      <c r="O31" s="32">
        <f t="shared" si="193"/>
        <v>0</v>
      </c>
      <c r="P31" s="32">
        <f t="shared" si="105"/>
        <v>0</v>
      </c>
      <c r="Q31" s="32">
        <f t="shared" si="149"/>
        <v>0</v>
      </c>
      <c r="R31" s="32">
        <f t="shared" si="150"/>
        <v>0</v>
      </c>
      <c r="S31" s="32">
        <f t="shared" si="151"/>
        <v>0</v>
      </c>
      <c r="T31" s="32">
        <f t="shared" si="152"/>
        <v>0</v>
      </c>
      <c r="AC31" s="32">
        <f t="shared" si="138"/>
        <v>0</v>
      </c>
      <c r="AD31" s="32">
        <f t="shared" si="13"/>
        <v>0</v>
      </c>
      <c r="AE31" s="32">
        <f t="shared" si="14"/>
        <v>0</v>
      </c>
      <c r="AF31" s="32">
        <f t="shared" si="15"/>
        <v>0</v>
      </c>
      <c r="AG31" s="32">
        <f t="shared" si="16"/>
        <v>0</v>
      </c>
      <c r="AH31" s="32">
        <f t="shared" si="17"/>
        <v>0</v>
      </c>
      <c r="AI31" s="32">
        <f t="shared" si="18"/>
        <v>0</v>
      </c>
      <c r="AJ31" s="32">
        <f t="shared" si="19"/>
        <v>0</v>
      </c>
      <c r="AK31" s="32">
        <f t="shared" si="20"/>
        <v>0</v>
      </c>
      <c r="AL31" s="32">
        <f t="shared" si="21"/>
        <v>0</v>
      </c>
      <c r="AM31" s="32">
        <f t="shared" si="22"/>
        <v>0</v>
      </c>
      <c r="AN31" s="32">
        <f t="shared" si="23"/>
        <v>0</v>
      </c>
      <c r="AO31" s="32">
        <f t="shared" si="24"/>
        <v>0</v>
      </c>
      <c r="AP31" s="32">
        <f t="shared" si="25"/>
        <v>0</v>
      </c>
      <c r="AQ31" s="32">
        <f t="shared" si="121"/>
        <v>0</v>
      </c>
      <c r="AR31" s="32">
        <f t="shared" si="153"/>
        <v>0</v>
      </c>
      <c r="AS31" s="32">
        <f t="shared" si="107"/>
        <v>0</v>
      </c>
      <c r="AT31" s="32">
        <f t="shared" si="139"/>
        <v>0</v>
      </c>
      <c r="AU31" s="32">
        <f t="shared" si="140"/>
        <v>0</v>
      </c>
      <c r="AV31" s="32">
        <f t="shared" si="134"/>
        <v>0</v>
      </c>
      <c r="AW31" s="32">
        <f t="shared" si="108"/>
        <v>0</v>
      </c>
      <c r="AX31" s="32">
        <f t="shared" si="109"/>
        <v>0</v>
      </c>
      <c r="AY31" s="32">
        <f t="shared" si="110"/>
        <v>0</v>
      </c>
      <c r="AZ31" s="32">
        <f t="shared" si="111"/>
        <v>0</v>
      </c>
      <c r="BA31" s="32">
        <f t="shared" si="112"/>
        <v>0</v>
      </c>
      <c r="BB31" s="32">
        <f t="shared" si="113"/>
        <v>0</v>
      </c>
      <c r="BC31" s="32">
        <f t="shared" si="114"/>
        <v>0</v>
      </c>
      <c r="BD31" s="32">
        <f t="shared" si="115"/>
        <v>0</v>
      </c>
      <c r="BE31" s="32">
        <f t="shared" si="116"/>
        <v>0</v>
      </c>
      <c r="BF31" s="32">
        <f t="shared" si="122"/>
        <v>0</v>
      </c>
      <c r="BG31" s="32">
        <f t="shared" si="123"/>
        <v>0</v>
      </c>
      <c r="BH31" s="32">
        <f t="shared" si="124"/>
        <v>0</v>
      </c>
      <c r="BI31" s="32">
        <f t="shared" si="125"/>
        <v>0</v>
      </c>
      <c r="BJ31" s="32">
        <f t="shared" si="126"/>
        <v>0</v>
      </c>
      <c r="BK31" s="32">
        <f t="shared" si="127"/>
        <v>0</v>
      </c>
      <c r="BL31" s="32">
        <f t="shared" si="128"/>
        <v>0</v>
      </c>
      <c r="BM31" s="32">
        <f t="shared" si="129"/>
        <v>0</v>
      </c>
      <c r="BN31" s="32">
        <f t="shared" si="154"/>
        <v>0</v>
      </c>
      <c r="BO31" s="32">
        <f t="shared" si="155"/>
        <v>0</v>
      </c>
      <c r="BP31" s="32">
        <f t="shared" si="161"/>
        <v>0</v>
      </c>
    </row>
    <row r="32" spans="2:68" s="31" customFormat="1" ht="15.75" customHeight="1" x14ac:dyDescent="0.2">
      <c r="B32" s="31" t="s">
        <v>44</v>
      </c>
      <c r="G32" s="32">
        <f t="shared" ref="G32:I32" si="194">C113</f>
        <v>0</v>
      </c>
      <c r="H32" s="32">
        <f t="shared" si="194"/>
        <v>0</v>
      </c>
      <c r="I32" s="32">
        <f t="shared" si="194"/>
        <v>0</v>
      </c>
      <c r="J32" s="32">
        <f t="shared" ref="J32:K32" si="195">E113</f>
        <v>0</v>
      </c>
      <c r="K32" s="32">
        <f t="shared" si="195"/>
        <v>0</v>
      </c>
      <c r="L32" s="32">
        <f t="shared" ref="L32:M32" si="196">F113</f>
        <v>0</v>
      </c>
      <c r="M32" s="32">
        <f t="shared" si="196"/>
        <v>0</v>
      </c>
      <c r="N32" s="32">
        <f t="shared" ref="N32:O32" si="197">G113</f>
        <v>0</v>
      </c>
      <c r="O32" s="32">
        <f t="shared" si="197"/>
        <v>0</v>
      </c>
      <c r="P32" s="32">
        <f t="shared" si="105"/>
        <v>0</v>
      </c>
      <c r="Q32" s="32">
        <f t="shared" si="149"/>
        <v>0</v>
      </c>
      <c r="R32" s="32">
        <f t="shared" si="150"/>
        <v>0</v>
      </c>
      <c r="S32" s="32">
        <f t="shared" si="151"/>
        <v>0</v>
      </c>
      <c r="T32" s="32">
        <f t="shared" si="152"/>
        <v>0</v>
      </c>
      <c r="AC32" s="32">
        <f t="shared" si="138"/>
        <v>0</v>
      </c>
      <c r="AD32" s="32">
        <f t="shared" si="13"/>
        <v>0</v>
      </c>
      <c r="AE32" s="32">
        <f t="shared" si="14"/>
        <v>0</v>
      </c>
      <c r="AF32" s="32">
        <f t="shared" si="15"/>
        <v>0</v>
      </c>
      <c r="AG32" s="32">
        <f t="shared" si="16"/>
        <v>0</v>
      </c>
      <c r="AH32" s="32">
        <f t="shared" si="17"/>
        <v>0</v>
      </c>
      <c r="AI32" s="32">
        <f t="shared" si="18"/>
        <v>0</v>
      </c>
      <c r="AJ32" s="32">
        <f t="shared" si="19"/>
        <v>0</v>
      </c>
      <c r="AK32" s="32">
        <f t="shared" si="20"/>
        <v>0</v>
      </c>
      <c r="AL32" s="32">
        <f t="shared" si="21"/>
        <v>0</v>
      </c>
      <c r="AM32" s="32">
        <f t="shared" si="22"/>
        <v>0</v>
      </c>
      <c r="AN32" s="32">
        <f t="shared" si="23"/>
        <v>0</v>
      </c>
      <c r="AO32" s="32">
        <f t="shared" si="24"/>
        <v>0</v>
      </c>
      <c r="AP32" s="32">
        <f t="shared" si="25"/>
        <v>0</v>
      </c>
      <c r="AQ32" s="32">
        <f t="shared" si="121"/>
        <v>0</v>
      </c>
      <c r="AR32" s="32">
        <f t="shared" si="153"/>
        <v>0</v>
      </c>
      <c r="AS32" s="32">
        <f t="shared" si="107"/>
        <v>0</v>
      </c>
      <c r="AT32" s="32">
        <f t="shared" si="139"/>
        <v>0</v>
      </c>
      <c r="AU32" s="32">
        <f t="shared" si="140"/>
        <v>0</v>
      </c>
      <c r="AV32" s="32">
        <f t="shared" si="134"/>
        <v>0</v>
      </c>
      <c r="AW32" s="32">
        <f t="shared" si="108"/>
        <v>0</v>
      </c>
      <c r="AX32" s="32">
        <f t="shared" si="109"/>
        <v>0</v>
      </c>
      <c r="AY32" s="32">
        <f t="shared" si="110"/>
        <v>0</v>
      </c>
      <c r="AZ32" s="32">
        <f t="shared" si="111"/>
        <v>0</v>
      </c>
      <c r="BA32" s="32">
        <f t="shared" si="112"/>
        <v>0</v>
      </c>
      <c r="BB32" s="32">
        <f t="shared" si="113"/>
        <v>0</v>
      </c>
      <c r="BC32" s="32">
        <f t="shared" si="114"/>
        <v>0</v>
      </c>
      <c r="BD32" s="32">
        <f t="shared" si="115"/>
        <v>0</v>
      </c>
      <c r="BE32" s="32">
        <f t="shared" si="116"/>
        <v>0</v>
      </c>
      <c r="BF32" s="32">
        <f t="shared" si="122"/>
        <v>0</v>
      </c>
      <c r="BG32" s="32">
        <f t="shared" si="123"/>
        <v>0</v>
      </c>
      <c r="BH32" s="32">
        <f t="shared" si="124"/>
        <v>0</v>
      </c>
      <c r="BI32" s="32">
        <f t="shared" si="125"/>
        <v>0</v>
      </c>
      <c r="BJ32" s="32">
        <f t="shared" si="126"/>
        <v>0</v>
      </c>
      <c r="BK32" s="32">
        <f t="shared" si="127"/>
        <v>0</v>
      </c>
      <c r="BL32" s="32">
        <f t="shared" si="128"/>
        <v>0</v>
      </c>
      <c r="BM32" s="32">
        <f t="shared" si="129"/>
        <v>0</v>
      </c>
      <c r="BN32" s="32">
        <f t="shared" si="154"/>
        <v>0</v>
      </c>
      <c r="BO32" s="32">
        <f t="shared" si="155"/>
        <v>0</v>
      </c>
      <c r="BP32" s="32">
        <f t="shared" si="161"/>
        <v>0</v>
      </c>
    </row>
    <row r="33" spans="2:68" s="31" customFormat="1" ht="15.75" customHeight="1" x14ac:dyDescent="0.2">
      <c r="B33" s="31" t="s">
        <v>45</v>
      </c>
      <c r="G33" s="32">
        <f t="shared" ref="G33:I33" si="198">C114</f>
        <v>0</v>
      </c>
      <c r="H33" s="32">
        <f t="shared" si="198"/>
        <v>0</v>
      </c>
      <c r="I33" s="32">
        <f t="shared" si="198"/>
        <v>0</v>
      </c>
      <c r="J33" s="32">
        <f t="shared" ref="J33:K33" si="199">E114</f>
        <v>0</v>
      </c>
      <c r="K33" s="32">
        <f t="shared" si="199"/>
        <v>0</v>
      </c>
      <c r="L33" s="32">
        <f t="shared" ref="L33:M33" si="200">F114</f>
        <v>0</v>
      </c>
      <c r="M33" s="32">
        <f t="shared" si="200"/>
        <v>0</v>
      </c>
      <c r="N33" s="32">
        <f t="shared" ref="N33:O33" si="201">G114</f>
        <v>0</v>
      </c>
      <c r="O33" s="32">
        <f t="shared" si="201"/>
        <v>0</v>
      </c>
      <c r="P33" s="32">
        <f t="shared" si="105"/>
        <v>0</v>
      </c>
      <c r="Q33" s="32">
        <f t="shared" si="149"/>
        <v>0</v>
      </c>
      <c r="R33" s="32">
        <f t="shared" si="150"/>
        <v>0</v>
      </c>
      <c r="S33" s="32">
        <f t="shared" si="151"/>
        <v>0</v>
      </c>
      <c r="T33" s="32">
        <f t="shared" si="152"/>
        <v>0</v>
      </c>
      <c r="AC33" s="32">
        <f t="shared" si="138"/>
        <v>0</v>
      </c>
      <c r="AD33" s="32">
        <f t="shared" si="13"/>
        <v>0</v>
      </c>
      <c r="AE33" s="32">
        <f t="shared" si="14"/>
        <v>0</v>
      </c>
      <c r="AF33" s="32">
        <f t="shared" si="15"/>
        <v>0</v>
      </c>
      <c r="AG33" s="32">
        <f t="shared" si="16"/>
        <v>0</v>
      </c>
      <c r="AH33" s="32">
        <f t="shared" si="17"/>
        <v>0</v>
      </c>
      <c r="AI33" s="32">
        <f t="shared" si="18"/>
        <v>0</v>
      </c>
      <c r="AJ33" s="32">
        <f t="shared" si="19"/>
        <v>0</v>
      </c>
      <c r="AK33" s="32">
        <f t="shared" si="20"/>
        <v>0</v>
      </c>
      <c r="AL33" s="32">
        <f t="shared" si="21"/>
        <v>0</v>
      </c>
      <c r="AM33" s="32">
        <f t="shared" si="22"/>
        <v>0</v>
      </c>
      <c r="AN33" s="32">
        <f t="shared" si="23"/>
        <v>0</v>
      </c>
      <c r="AO33" s="32">
        <f t="shared" si="24"/>
        <v>0</v>
      </c>
      <c r="AP33" s="32">
        <f t="shared" si="25"/>
        <v>0</v>
      </c>
      <c r="AQ33" s="32">
        <f t="shared" si="121"/>
        <v>0</v>
      </c>
      <c r="AR33" s="32">
        <f t="shared" si="153"/>
        <v>0</v>
      </c>
      <c r="AS33" s="32">
        <f t="shared" si="107"/>
        <v>0</v>
      </c>
      <c r="AT33" s="32">
        <f t="shared" si="139"/>
        <v>0</v>
      </c>
      <c r="AU33" s="32">
        <f t="shared" si="140"/>
        <v>0</v>
      </c>
      <c r="AV33" s="32">
        <f t="shared" si="134"/>
        <v>0</v>
      </c>
      <c r="AW33" s="32">
        <f t="shared" si="108"/>
        <v>0</v>
      </c>
      <c r="AX33" s="32">
        <f t="shared" si="109"/>
        <v>0</v>
      </c>
      <c r="AY33" s="32">
        <f t="shared" si="110"/>
        <v>0</v>
      </c>
      <c r="AZ33" s="32">
        <f t="shared" si="111"/>
        <v>0</v>
      </c>
      <c r="BA33" s="32">
        <f t="shared" si="112"/>
        <v>0</v>
      </c>
      <c r="BB33" s="32">
        <f t="shared" si="113"/>
        <v>0</v>
      </c>
      <c r="BC33" s="32">
        <f t="shared" si="114"/>
        <v>0</v>
      </c>
      <c r="BD33" s="32">
        <f t="shared" si="115"/>
        <v>0</v>
      </c>
      <c r="BE33" s="32">
        <f t="shared" si="116"/>
        <v>0</v>
      </c>
      <c r="BF33" s="32">
        <f t="shared" si="122"/>
        <v>0</v>
      </c>
      <c r="BG33" s="32">
        <f t="shared" si="123"/>
        <v>0</v>
      </c>
      <c r="BH33" s="32">
        <f t="shared" si="124"/>
        <v>0</v>
      </c>
      <c r="BI33" s="32">
        <f t="shared" si="125"/>
        <v>0</v>
      </c>
      <c r="BJ33" s="32">
        <f t="shared" si="126"/>
        <v>0</v>
      </c>
      <c r="BK33" s="32">
        <f t="shared" si="127"/>
        <v>0</v>
      </c>
      <c r="BL33" s="32">
        <f t="shared" si="128"/>
        <v>0</v>
      </c>
      <c r="BM33" s="32">
        <f t="shared" si="129"/>
        <v>0</v>
      </c>
      <c r="BN33" s="32">
        <f t="shared" si="154"/>
        <v>0</v>
      </c>
      <c r="BO33" s="32">
        <f t="shared" si="155"/>
        <v>0</v>
      </c>
      <c r="BP33" s="32">
        <f t="shared" si="161"/>
        <v>0</v>
      </c>
    </row>
    <row r="34" spans="2:68" s="31" customFormat="1" ht="15.75" customHeight="1" x14ac:dyDescent="0.2">
      <c r="B34" s="31" t="s">
        <v>46</v>
      </c>
      <c r="G34" s="32">
        <f t="shared" ref="G34:I34" si="202">C115</f>
        <v>0</v>
      </c>
      <c r="H34" s="32">
        <f t="shared" si="202"/>
        <v>0</v>
      </c>
      <c r="I34" s="32">
        <f t="shared" si="202"/>
        <v>0</v>
      </c>
      <c r="J34" s="32">
        <f t="shared" ref="J34:K34" si="203">E115</f>
        <v>0</v>
      </c>
      <c r="K34" s="32">
        <f t="shared" si="203"/>
        <v>0</v>
      </c>
      <c r="L34" s="32">
        <f t="shared" ref="L34:M34" si="204">F115</f>
        <v>0</v>
      </c>
      <c r="M34" s="32">
        <f t="shared" si="204"/>
        <v>0</v>
      </c>
      <c r="N34" s="32">
        <f t="shared" ref="N34:O34" si="205">G115</f>
        <v>0</v>
      </c>
      <c r="O34" s="32">
        <f t="shared" si="205"/>
        <v>0</v>
      </c>
      <c r="P34" s="32">
        <f t="shared" si="105"/>
        <v>0</v>
      </c>
      <c r="Q34" s="32">
        <f t="shared" si="149"/>
        <v>0</v>
      </c>
      <c r="R34" s="32">
        <f t="shared" si="150"/>
        <v>0</v>
      </c>
      <c r="S34" s="32">
        <f t="shared" si="151"/>
        <v>0</v>
      </c>
      <c r="T34" s="32">
        <f t="shared" si="152"/>
        <v>0</v>
      </c>
      <c r="AC34" s="32">
        <f t="shared" si="138"/>
        <v>0</v>
      </c>
      <c r="AD34" s="32">
        <f t="shared" si="13"/>
        <v>0</v>
      </c>
      <c r="AE34" s="32">
        <f t="shared" si="14"/>
        <v>0</v>
      </c>
      <c r="AF34" s="32">
        <f t="shared" si="15"/>
        <v>0</v>
      </c>
      <c r="AG34" s="32">
        <f t="shared" si="16"/>
        <v>0</v>
      </c>
      <c r="AH34" s="32">
        <f t="shared" si="17"/>
        <v>0</v>
      </c>
      <c r="AI34" s="32">
        <f t="shared" si="18"/>
        <v>0</v>
      </c>
      <c r="AJ34" s="32">
        <f t="shared" si="19"/>
        <v>0</v>
      </c>
      <c r="AK34" s="32">
        <f t="shared" si="20"/>
        <v>0</v>
      </c>
      <c r="AL34" s="32">
        <f t="shared" si="21"/>
        <v>0</v>
      </c>
      <c r="AM34" s="32">
        <f t="shared" si="22"/>
        <v>0</v>
      </c>
      <c r="AN34" s="32">
        <f t="shared" si="23"/>
        <v>0</v>
      </c>
      <c r="AO34" s="32">
        <f t="shared" si="24"/>
        <v>0</v>
      </c>
      <c r="AP34" s="32">
        <f t="shared" si="25"/>
        <v>0</v>
      </c>
      <c r="AQ34" s="32">
        <f t="shared" si="121"/>
        <v>0</v>
      </c>
      <c r="AR34" s="32">
        <f t="shared" si="153"/>
        <v>0</v>
      </c>
      <c r="AS34" s="32">
        <f t="shared" si="107"/>
        <v>0</v>
      </c>
      <c r="AT34" s="32">
        <f t="shared" si="139"/>
        <v>0</v>
      </c>
      <c r="AU34" s="32">
        <f t="shared" si="140"/>
        <v>0</v>
      </c>
      <c r="AV34" s="32">
        <f t="shared" si="134"/>
        <v>0</v>
      </c>
      <c r="AW34" s="32">
        <f t="shared" si="108"/>
        <v>0</v>
      </c>
      <c r="AX34" s="32">
        <f t="shared" si="109"/>
        <v>0</v>
      </c>
      <c r="AY34" s="32">
        <f t="shared" si="110"/>
        <v>0</v>
      </c>
      <c r="AZ34" s="32">
        <f t="shared" si="111"/>
        <v>0</v>
      </c>
      <c r="BA34" s="32">
        <f t="shared" si="112"/>
        <v>0</v>
      </c>
      <c r="BB34" s="32">
        <f t="shared" si="113"/>
        <v>0</v>
      </c>
      <c r="BC34" s="32">
        <f t="shared" si="114"/>
        <v>0</v>
      </c>
      <c r="BD34" s="32">
        <f t="shared" si="115"/>
        <v>0</v>
      </c>
      <c r="BE34" s="32">
        <f t="shared" si="116"/>
        <v>0</v>
      </c>
      <c r="BF34" s="32">
        <f t="shared" si="122"/>
        <v>0</v>
      </c>
      <c r="BG34" s="32">
        <f t="shared" si="123"/>
        <v>0</v>
      </c>
      <c r="BH34" s="32">
        <f t="shared" si="124"/>
        <v>0</v>
      </c>
      <c r="BI34" s="32">
        <f t="shared" si="125"/>
        <v>0</v>
      </c>
      <c r="BJ34" s="32">
        <f t="shared" si="126"/>
        <v>0</v>
      </c>
      <c r="BK34" s="32">
        <f t="shared" si="127"/>
        <v>0</v>
      </c>
      <c r="BL34" s="32">
        <f t="shared" si="128"/>
        <v>0</v>
      </c>
      <c r="BM34" s="32">
        <f t="shared" si="129"/>
        <v>0</v>
      </c>
      <c r="BN34" s="32">
        <f t="shared" si="154"/>
        <v>0</v>
      </c>
      <c r="BO34" s="32">
        <f t="shared" si="155"/>
        <v>0</v>
      </c>
      <c r="BP34" s="32">
        <f t="shared" si="161"/>
        <v>0</v>
      </c>
    </row>
    <row r="35" spans="2:68" s="31" customFormat="1" ht="15.75" customHeight="1" x14ac:dyDescent="0.2">
      <c r="B35" s="31" t="s">
        <v>47</v>
      </c>
      <c r="I35" s="32">
        <f t="shared" ref="I35:I46" si="206">E116</f>
        <v>0</v>
      </c>
      <c r="J35" s="32">
        <f t="shared" ref="J35:K35" si="207">E116</f>
        <v>0</v>
      </c>
      <c r="K35" s="32">
        <f t="shared" si="207"/>
        <v>0</v>
      </c>
      <c r="L35" s="32">
        <f t="shared" ref="L35:L46" si="208">F116</f>
        <v>0</v>
      </c>
      <c r="Q35" s="32">
        <f t="shared" si="149"/>
        <v>0</v>
      </c>
      <c r="R35" s="32">
        <f t="shared" si="150"/>
        <v>0</v>
      </c>
      <c r="S35" s="32">
        <f t="shared" si="151"/>
        <v>0</v>
      </c>
      <c r="T35" s="32">
        <f t="shared" si="152"/>
        <v>0</v>
      </c>
    </row>
    <row r="36" spans="2:68" s="31" customFormat="1" ht="15.75" customHeight="1" x14ac:dyDescent="0.2">
      <c r="B36" s="31" t="s">
        <v>48</v>
      </c>
      <c r="I36" s="32">
        <f t="shared" si="206"/>
        <v>0</v>
      </c>
      <c r="J36" s="32">
        <f t="shared" ref="J36:K36" si="209">E117</f>
        <v>0</v>
      </c>
      <c r="K36" s="32">
        <f t="shared" si="209"/>
        <v>0</v>
      </c>
      <c r="L36" s="32">
        <f t="shared" si="208"/>
        <v>0</v>
      </c>
      <c r="Q36" s="32">
        <f t="shared" si="149"/>
        <v>0</v>
      </c>
      <c r="R36" s="32">
        <f t="shared" si="150"/>
        <v>0</v>
      </c>
      <c r="S36" s="32">
        <f t="shared" si="151"/>
        <v>0</v>
      </c>
      <c r="T36" s="32">
        <f t="shared" si="152"/>
        <v>0</v>
      </c>
    </row>
    <row r="37" spans="2:68" s="31" customFormat="1" ht="15.75" customHeight="1" x14ac:dyDescent="0.2">
      <c r="B37" s="31" t="s">
        <v>49</v>
      </c>
      <c r="I37" s="32">
        <f t="shared" si="206"/>
        <v>0</v>
      </c>
      <c r="J37" s="32">
        <f t="shared" ref="J37:K37" si="210">E118</f>
        <v>0</v>
      </c>
      <c r="K37" s="32">
        <f t="shared" si="210"/>
        <v>0</v>
      </c>
      <c r="L37" s="32">
        <f t="shared" si="208"/>
        <v>0</v>
      </c>
      <c r="Q37" s="32">
        <f t="shared" si="149"/>
        <v>0</v>
      </c>
      <c r="R37" s="32">
        <f t="shared" si="150"/>
        <v>0</v>
      </c>
      <c r="S37" s="32">
        <f t="shared" si="151"/>
        <v>0</v>
      </c>
      <c r="T37" s="32">
        <f t="shared" si="152"/>
        <v>0</v>
      </c>
    </row>
    <row r="38" spans="2:68" s="31" customFormat="1" ht="15.75" customHeight="1" x14ac:dyDescent="0.2">
      <c r="B38" s="31" t="s">
        <v>50</v>
      </c>
      <c r="I38" s="32">
        <f t="shared" si="206"/>
        <v>0</v>
      </c>
      <c r="J38" s="32">
        <f t="shared" ref="J38:K38" si="211">E119</f>
        <v>0</v>
      </c>
      <c r="K38" s="32">
        <f t="shared" si="211"/>
        <v>0</v>
      </c>
      <c r="L38" s="32">
        <f t="shared" si="208"/>
        <v>0</v>
      </c>
      <c r="Q38" s="32">
        <f t="shared" si="149"/>
        <v>0</v>
      </c>
      <c r="R38" s="32">
        <f t="shared" si="150"/>
        <v>0</v>
      </c>
      <c r="S38" s="32">
        <f t="shared" si="151"/>
        <v>0</v>
      </c>
      <c r="T38" s="32">
        <f t="shared" si="152"/>
        <v>0</v>
      </c>
    </row>
    <row r="39" spans="2:68" s="31" customFormat="1" ht="15.75" customHeight="1" x14ac:dyDescent="0.2">
      <c r="B39" s="31" t="s">
        <v>51</v>
      </c>
      <c r="I39" s="32">
        <f t="shared" si="206"/>
        <v>0</v>
      </c>
      <c r="J39" s="32">
        <f t="shared" ref="J39:K39" si="212">E120</f>
        <v>0</v>
      </c>
      <c r="K39" s="32">
        <f t="shared" si="212"/>
        <v>0</v>
      </c>
      <c r="L39" s="32">
        <f t="shared" si="208"/>
        <v>0</v>
      </c>
      <c r="Q39" s="32">
        <f t="shared" si="149"/>
        <v>0</v>
      </c>
      <c r="R39" s="32">
        <f t="shared" si="150"/>
        <v>0</v>
      </c>
      <c r="S39" s="32">
        <f t="shared" si="151"/>
        <v>0</v>
      </c>
      <c r="T39" s="32">
        <f t="shared" si="152"/>
        <v>0</v>
      </c>
    </row>
    <row r="40" spans="2:68" s="31" customFormat="1" ht="15.75" customHeight="1" x14ac:dyDescent="0.2">
      <c r="B40" s="31" t="s">
        <v>52</v>
      </c>
      <c r="I40" s="32">
        <f t="shared" si="206"/>
        <v>0</v>
      </c>
      <c r="J40" s="32">
        <f t="shared" ref="J40:K40" si="213">E121</f>
        <v>0</v>
      </c>
      <c r="K40" s="32">
        <f t="shared" si="213"/>
        <v>0</v>
      </c>
      <c r="L40" s="32">
        <f t="shared" si="208"/>
        <v>0</v>
      </c>
      <c r="Q40" s="32">
        <f t="shared" si="149"/>
        <v>0</v>
      </c>
      <c r="R40" s="32">
        <f t="shared" si="150"/>
        <v>0</v>
      </c>
      <c r="S40" s="32">
        <f t="shared" si="151"/>
        <v>0</v>
      </c>
      <c r="T40" s="32">
        <f t="shared" si="152"/>
        <v>0</v>
      </c>
    </row>
    <row r="41" spans="2:68" s="31" customFormat="1" ht="15.75" customHeight="1" x14ac:dyDescent="0.2">
      <c r="B41" s="31" t="s">
        <v>53</v>
      </c>
      <c r="I41" s="32">
        <f t="shared" si="206"/>
        <v>0</v>
      </c>
      <c r="J41" s="32">
        <f t="shared" ref="J41:K41" si="214">E122</f>
        <v>0</v>
      </c>
      <c r="K41" s="32">
        <f t="shared" si="214"/>
        <v>0</v>
      </c>
      <c r="L41" s="32">
        <f t="shared" si="208"/>
        <v>0</v>
      </c>
      <c r="Q41" s="32">
        <f t="shared" si="149"/>
        <v>0</v>
      </c>
      <c r="R41" s="32">
        <f t="shared" si="150"/>
        <v>0</v>
      </c>
      <c r="S41" s="32">
        <f t="shared" si="151"/>
        <v>0</v>
      </c>
      <c r="T41" s="32">
        <f t="shared" si="152"/>
        <v>0</v>
      </c>
    </row>
    <row r="42" spans="2:68" s="31" customFormat="1" ht="15.75" customHeight="1" x14ac:dyDescent="0.2">
      <c r="B42" s="31" t="s">
        <v>54</v>
      </c>
      <c r="I42" s="32">
        <f t="shared" si="206"/>
        <v>0</v>
      </c>
      <c r="J42" s="32">
        <f t="shared" ref="J42:K42" si="215">E123</f>
        <v>0</v>
      </c>
      <c r="K42" s="32">
        <f t="shared" si="215"/>
        <v>0</v>
      </c>
      <c r="L42" s="32">
        <f t="shared" si="208"/>
        <v>0</v>
      </c>
      <c r="Q42" s="32">
        <f t="shared" si="149"/>
        <v>0</v>
      </c>
      <c r="R42" s="32">
        <f t="shared" si="150"/>
        <v>0</v>
      </c>
      <c r="S42" s="32">
        <f t="shared" si="151"/>
        <v>0</v>
      </c>
      <c r="T42" s="32">
        <f t="shared" si="152"/>
        <v>0</v>
      </c>
    </row>
    <row r="43" spans="2:68" s="31" customFormat="1" ht="15.75" customHeight="1" x14ac:dyDescent="0.2">
      <c r="B43" s="31" t="s">
        <v>19</v>
      </c>
      <c r="I43" s="32">
        <f t="shared" si="206"/>
        <v>0</v>
      </c>
      <c r="J43" s="32">
        <f t="shared" ref="J43:K43" si="216">E124</f>
        <v>0</v>
      </c>
      <c r="K43" s="32">
        <f t="shared" si="216"/>
        <v>0</v>
      </c>
      <c r="L43" s="32">
        <f t="shared" si="208"/>
        <v>0</v>
      </c>
      <c r="Q43" s="32">
        <f t="shared" si="149"/>
        <v>0</v>
      </c>
      <c r="R43" s="32">
        <f t="shared" si="150"/>
        <v>0</v>
      </c>
      <c r="S43" s="32">
        <f t="shared" si="151"/>
        <v>0</v>
      </c>
      <c r="T43" s="32">
        <f t="shared" si="152"/>
        <v>0</v>
      </c>
    </row>
    <row r="44" spans="2:68" s="31" customFormat="1" ht="15.75" customHeight="1" x14ac:dyDescent="0.2">
      <c r="B44" s="31" t="s">
        <v>55</v>
      </c>
      <c r="I44" s="32">
        <f t="shared" si="206"/>
        <v>0</v>
      </c>
      <c r="J44" s="32">
        <f t="shared" ref="J44:K44" si="217">E125</f>
        <v>0</v>
      </c>
      <c r="K44" s="32">
        <f t="shared" si="217"/>
        <v>0</v>
      </c>
      <c r="L44" s="32">
        <f t="shared" si="208"/>
        <v>0</v>
      </c>
      <c r="Q44" s="32">
        <f t="shared" si="149"/>
        <v>0</v>
      </c>
      <c r="R44" s="32">
        <f t="shared" si="150"/>
        <v>0</v>
      </c>
      <c r="S44" s="32">
        <f t="shared" si="151"/>
        <v>0</v>
      </c>
      <c r="T44" s="32">
        <f t="shared" si="152"/>
        <v>0</v>
      </c>
    </row>
    <row r="45" spans="2:68" s="31" customFormat="1" ht="15.75" customHeight="1" x14ac:dyDescent="0.2">
      <c r="B45" s="31" t="s">
        <v>56</v>
      </c>
      <c r="I45" s="32">
        <f t="shared" si="206"/>
        <v>0</v>
      </c>
      <c r="J45" s="32">
        <f t="shared" ref="J45:K45" si="218">E126</f>
        <v>0</v>
      </c>
      <c r="K45" s="32">
        <f t="shared" si="218"/>
        <v>0</v>
      </c>
      <c r="L45" s="32">
        <f t="shared" si="208"/>
        <v>0</v>
      </c>
      <c r="Q45" s="32">
        <f t="shared" si="149"/>
        <v>0</v>
      </c>
      <c r="R45" s="32">
        <f t="shared" si="150"/>
        <v>0</v>
      </c>
      <c r="S45" s="32">
        <f t="shared" si="151"/>
        <v>0</v>
      </c>
      <c r="T45" s="32">
        <f t="shared" si="152"/>
        <v>0</v>
      </c>
    </row>
    <row r="46" spans="2:68" s="31" customFormat="1" ht="15.75" customHeight="1" x14ac:dyDescent="0.2">
      <c r="B46" s="31" t="s">
        <v>57</v>
      </c>
      <c r="I46" s="32">
        <f t="shared" si="206"/>
        <v>0</v>
      </c>
      <c r="J46" s="32">
        <f t="shared" ref="J46:K46" si="219">E127</f>
        <v>0</v>
      </c>
      <c r="K46" s="32">
        <f t="shared" si="219"/>
        <v>0</v>
      </c>
      <c r="L46" s="32">
        <f t="shared" si="208"/>
        <v>0</v>
      </c>
      <c r="Q46" s="32">
        <f t="shared" si="149"/>
        <v>0</v>
      </c>
      <c r="R46" s="32">
        <f t="shared" si="150"/>
        <v>0</v>
      </c>
      <c r="S46" s="32">
        <f t="shared" si="151"/>
        <v>0</v>
      </c>
      <c r="T46" s="32">
        <f t="shared" si="152"/>
        <v>0</v>
      </c>
    </row>
    <row r="47" spans="2:68" s="31" customFormat="1" ht="15.75" customHeight="1" x14ac:dyDescent="0.2">
      <c r="B47" s="31" t="s">
        <v>58</v>
      </c>
      <c r="I47" s="31" t="s">
        <v>21</v>
      </c>
      <c r="Q47" s="32">
        <f t="shared" si="149"/>
        <v>0</v>
      </c>
      <c r="R47" s="32">
        <f t="shared" si="150"/>
        <v>0</v>
      </c>
      <c r="S47" s="32">
        <f t="shared" si="151"/>
        <v>0</v>
      </c>
      <c r="T47" s="32">
        <f t="shared" si="152"/>
        <v>0</v>
      </c>
    </row>
    <row r="48" spans="2:68" s="31" customFormat="1" ht="15.75" customHeight="1" x14ac:dyDescent="0.2">
      <c r="B48" s="31" t="s">
        <v>59</v>
      </c>
      <c r="I48" s="31" t="s">
        <v>21</v>
      </c>
      <c r="Q48" s="32">
        <f t="shared" si="149"/>
        <v>0</v>
      </c>
      <c r="R48" s="32">
        <f t="shared" si="150"/>
        <v>0</v>
      </c>
      <c r="S48" s="32">
        <f t="shared" si="151"/>
        <v>0</v>
      </c>
      <c r="T48" s="32">
        <f t="shared" si="152"/>
        <v>0</v>
      </c>
    </row>
    <row r="49" spans="2:20" s="31" customFormat="1" ht="15.75" customHeight="1" x14ac:dyDescent="0.2">
      <c r="B49" s="31" t="s">
        <v>60</v>
      </c>
      <c r="I49" s="31" t="s">
        <v>21</v>
      </c>
      <c r="Q49" s="32">
        <f t="shared" si="149"/>
        <v>0</v>
      </c>
      <c r="R49" s="32">
        <f t="shared" si="150"/>
        <v>0</v>
      </c>
      <c r="S49" s="32">
        <f t="shared" si="151"/>
        <v>0</v>
      </c>
      <c r="T49" s="32">
        <f t="shared" si="152"/>
        <v>0</v>
      </c>
    </row>
    <row r="50" spans="2:20" s="31" customFormat="1" ht="15.75" customHeight="1" x14ac:dyDescent="0.2">
      <c r="B50" s="31" t="s">
        <v>61</v>
      </c>
      <c r="I50" s="31" t="s">
        <v>21</v>
      </c>
      <c r="Q50" s="32">
        <f t="shared" si="149"/>
        <v>0</v>
      </c>
      <c r="R50" s="32">
        <f t="shared" si="150"/>
        <v>0</v>
      </c>
      <c r="S50" s="32">
        <f t="shared" si="151"/>
        <v>0</v>
      </c>
      <c r="T50" s="32">
        <f t="shared" si="152"/>
        <v>0</v>
      </c>
    </row>
    <row r="51" spans="2:20" s="31" customFormat="1" ht="15.75" customHeight="1" x14ac:dyDescent="0.2">
      <c r="B51" s="31" t="s">
        <v>62</v>
      </c>
      <c r="I51" s="31" t="s">
        <v>21</v>
      </c>
      <c r="Q51" s="32">
        <f t="shared" si="149"/>
        <v>0</v>
      </c>
      <c r="R51" s="32">
        <f t="shared" si="150"/>
        <v>0</v>
      </c>
      <c r="S51" s="32">
        <f t="shared" si="151"/>
        <v>0</v>
      </c>
      <c r="T51" s="32">
        <f t="shared" si="152"/>
        <v>0</v>
      </c>
    </row>
    <row r="52" spans="2:20" s="31" customFormat="1" ht="15.75" customHeight="1" x14ac:dyDescent="0.2">
      <c r="B52" s="31" t="s">
        <v>63</v>
      </c>
      <c r="I52" s="31" t="s">
        <v>21</v>
      </c>
      <c r="Q52" s="32">
        <f t="shared" si="149"/>
        <v>0</v>
      </c>
      <c r="R52" s="32">
        <f t="shared" si="150"/>
        <v>0</v>
      </c>
      <c r="S52" s="32">
        <f t="shared" si="151"/>
        <v>0</v>
      </c>
      <c r="T52" s="32">
        <f t="shared" si="152"/>
        <v>0</v>
      </c>
    </row>
    <row r="53" spans="2:20" s="31" customFormat="1" ht="15.75" customHeight="1" x14ac:dyDescent="0.2">
      <c r="B53" s="31" t="s">
        <v>64</v>
      </c>
      <c r="I53" s="31" t="s">
        <v>21</v>
      </c>
      <c r="Q53" s="32">
        <f t="shared" si="149"/>
        <v>0</v>
      </c>
      <c r="R53" s="32">
        <f t="shared" si="150"/>
        <v>0</v>
      </c>
      <c r="S53" s="32">
        <f t="shared" si="151"/>
        <v>0</v>
      </c>
      <c r="T53" s="32">
        <f t="shared" si="152"/>
        <v>0</v>
      </c>
    </row>
    <row r="54" spans="2:20" s="31" customFormat="1" ht="15.75" customHeight="1" x14ac:dyDescent="0.2">
      <c r="B54" s="31" t="s">
        <v>65</v>
      </c>
      <c r="I54" s="31" t="s">
        <v>21</v>
      </c>
      <c r="Q54" s="32">
        <f t="shared" si="149"/>
        <v>0</v>
      </c>
      <c r="R54" s="32">
        <f t="shared" si="150"/>
        <v>0</v>
      </c>
      <c r="S54" s="32">
        <f t="shared" si="151"/>
        <v>0</v>
      </c>
      <c r="T54" s="32">
        <f t="shared" si="152"/>
        <v>0</v>
      </c>
    </row>
    <row r="55" spans="2:20" s="31" customFormat="1" ht="15.75" customHeight="1" x14ac:dyDescent="0.2">
      <c r="B55" s="31" t="s">
        <v>66</v>
      </c>
      <c r="I55" s="31" t="s">
        <v>21</v>
      </c>
      <c r="Q55" s="32">
        <f t="shared" si="149"/>
        <v>0</v>
      </c>
      <c r="R55" s="32">
        <f t="shared" si="150"/>
        <v>0</v>
      </c>
      <c r="S55" s="32">
        <f t="shared" si="151"/>
        <v>0</v>
      </c>
      <c r="T55" s="32">
        <f t="shared" si="152"/>
        <v>0</v>
      </c>
    </row>
    <row r="56" spans="2:20" s="31" customFormat="1" ht="15.75" customHeight="1" x14ac:dyDescent="0.2">
      <c r="B56" s="31" t="s">
        <v>67</v>
      </c>
      <c r="I56" s="31" t="s">
        <v>21</v>
      </c>
      <c r="Q56" s="32">
        <f t="shared" si="149"/>
        <v>0</v>
      </c>
      <c r="R56" s="32">
        <f t="shared" si="150"/>
        <v>0</v>
      </c>
      <c r="S56" s="32">
        <f t="shared" si="151"/>
        <v>0</v>
      </c>
      <c r="T56" s="32">
        <f t="shared" si="152"/>
        <v>0</v>
      </c>
    </row>
    <row r="57" spans="2:20" s="31" customFormat="1" ht="15.75" customHeight="1" x14ac:dyDescent="0.2">
      <c r="B57" s="31" t="s">
        <v>68</v>
      </c>
      <c r="I57" s="31" t="s">
        <v>21</v>
      </c>
      <c r="Q57" s="32">
        <f t="shared" si="149"/>
        <v>0</v>
      </c>
      <c r="R57" s="32">
        <f t="shared" si="150"/>
        <v>0</v>
      </c>
      <c r="S57" s="32">
        <f t="shared" si="151"/>
        <v>0</v>
      </c>
      <c r="T57" s="32">
        <f t="shared" si="152"/>
        <v>0</v>
      </c>
    </row>
    <row r="58" spans="2:20" s="31" customFormat="1" ht="15.75" customHeight="1" x14ac:dyDescent="0.2">
      <c r="B58" s="31" t="s">
        <v>20</v>
      </c>
      <c r="I58" s="31" t="s">
        <v>21</v>
      </c>
      <c r="Q58" s="32">
        <f t="shared" si="149"/>
        <v>0</v>
      </c>
      <c r="R58" s="32">
        <f t="shared" si="150"/>
        <v>0</v>
      </c>
      <c r="S58" s="32">
        <f t="shared" si="151"/>
        <v>0</v>
      </c>
      <c r="T58" s="32">
        <f t="shared" si="152"/>
        <v>0</v>
      </c>
    </row>
    <row r="59" spans="2:20" s="31" customFormat="1" ht="15.75" customHeight="1" x14ac:dyDescent="0.2">
      <c r="B59" s="31" t="s">
        <v>69</v>
      </c>
      <c r="Q59" s="32">
        <f t="shared" si="149"/>
        <v>0</v>
      </c>
      <c r="R59" s="32">
        <f t="shared" si="150"/>
        <v>0</v>
      </c>
      <c r="S59" s="32">
        <f t="shared" si="151"/>
        <v>0</v>
      </c>
      <c r="T59" s="32">
        <f t="shared" si="152"/>
        <v>0</v>
      </c>
    </row>
    <row r="60" spans="2:20" s="31" customFormat="1" ht="15.75" customHeight="1" x14ac:dyDescent="0.2">
      <c r="B60" s="31" t="s">
        <v>70</v>
      </c>
      <c r="Q60" s="32">
        <f t="shared" si="149"/>
        <v>0</v>
      </c>
      <c r="R60" s="32">
        <f t="shared" si="150"/>
        <v>0</v>
      </c>
      <c r="S60" s="32">
        <f t="shared" si="151"/>
        <v>0</v>
      </c>
      <c r="T60" s="32">
        <f t="shared" si="152"/>
        <v>0</v>
      </c>
    </row>
    <row r="61" spans="2:20" s="31" customFormat="1" ht="15.75" customHeight="1" x14ac:dyDescent="0.2">
      <c r="B61" s="31" t="s">
        <v>71</v>
      </c>
    </row>
    <row r="62" spans="2:20" s="31" customFormat="1" ht="15.75" customHeight="1" x14ac:dyDescent="0.2">
      <c r="B62" s="31" t="s">
        <v>72</v>
      </c>
    </row>
    <row r="63" spans="2:20" s="31" customFormat="1" ht="15.75" customHeight="1" x14ac:dyDescent="0.2">
      <c r="B63" s="31" t="s">
        <v>73</v>
      </c>
    </row>
    <row r="64" spans="2:20" s="31" customFormat="1" ht="15.75" customHeight="1" x14ac:dyDescent="0.2">
      <c r="B64" s="31" t="s">
        <v>74</v>
      </c>
    </row>
    <row r="65" spans="2:4" s="31" customFormat="1" ht="15.75" customHeight="1" x14ac:dyDescent="0.2">
      <c r="B65" s="31" t="s">
        <v>75</v>
      </c>
    </row>
    <row r="66" spans="2:4" s="31" customFormat="1" ht="15.75" customHeight="1" x14ac:dyDescent="0.2">
      <c r="B66" s="31" t="s">
        <v>76</v>
      </c>
    </row>
    <row r="67" spans="2:4" s="31" customFormat="1" ht="15.75" customHeight="1" x14ac:dyDescent="0.2">
      <c r="B67" s="31" t="s">
        <v>77</v>
      </c>
    </row>
    <row r="68" spans="2:4" s="31" customFormat="1" ht="15.75" customHeight="1" x14ac:dyDescent="0.2">
      <c r="B68" s="31" t="s">
        <v>78</v>
      </c>
    </row>
    <row r="69" spans="2:4" s="31" customFormat="1" ht="15.75" customHeight="1" x14ac:dyDescent="0.2">
      <c r="B69" s="31" t="s">
        <v>79</v>
      </c>
    </row>
    <row r="70" spans="2:4" s="31" customFormat="1" ht="15.75" customHeight="1" x14ac:dyDescent="0.2">
      <c r="B70" s="31" t="s">
        <v>80</v>
      </c>
    </row>
    <row r="71" spans="2:4" s="31" customFormat="1" ht="15.75" customHeight="1" x14ac:dyDescent="0.2">
      <c r="B71" s="31" t="s">
        <v>81</v>
      </c>
    </row>
    <row r="72" spans="2:4" s="31" customFormat="1" ht="15.75" customHeight="1" x14ac:dyDescent="0.2">
      <c r="B72" s="31" t="s">
        <v>82</v>
      </c>
    </row>
    <row r="73" spans="2:4" s="31" customFormat="1" ht="15.75" customHeight="1" x14ac:dyDescent="0.2">
      <c r="B73" s="31" t="s">
        <v>83</v>
      </c>
    </row>
    <row r="74" spans="2:4" s="31" customFormat="1" ht="15.75" customHeight="1" x14ac:dyDescent="0.2">
      <c r="B74" s="31" t="s">
        <v>84</v>
      </c>
    </row>
    <row r="75" spans="2:4" s="31" customFormat="1" ht="15.75" customHeight="1" x14ac:dyDescent="0.2">
      <c r="B75" s="31" t="s">
        <v>85</v>
      </c>
    </row>
    <row r="76" spans="2:4" s="31" customFormat="1" ht="15.75" customHeight="1" x14ac:dyDescent="0.2"/>
    <row r="77" spans="2:4" s="31" customFormat="1" ht="15.75" customHeight="1" x14ac:dyDescent="0.2">
      <c r="B77" s="31" t="s">
        <v>21</v>
      </c>
    </row>
    <row r="78" spans="2:4" s="31" customFormat="1" ht="15.75" customHeight="1" x14ac:dyDescent="0.2">
      <c r="B78" s="31" t="s">
        <v>21</v>
      </c>
    </row>
    <row r="79" spans="2:4" s="31" customFormat="1" ht="15.75" customHeight="1" x14ac:dyDescent="0.2">
      <c r="B79" s="31" t="s">
        <v>86</v>
      </c>
      <c r="C79" s="31" t="s">
        <v>21</v>
      </c>
      <c r="D79" s="31" t="s">
        <v>95</v>
      </c>
    </row>
    <row r="80" spans="2:4" s="31" customFormat="1" ht="15.75" customHeight="1" x14ac:dyDescent="0.2">
      <c r="B80" s="31" t="s">
        <v>16</v>
      </c>
      <c r="C80" s="31" t="s">
        <v>21</v>
      </c>
      <c r="D80" s="31" t="s">
        <v>96</v>
      </c>
    </row>
    <row r="81" spans="2:11" s="31" customFormat="1" ht="15.75" customHeight="1" x14ac:dyDescent="0.2">
      <c r="B81" s="31" t="s">
        <v>11</v>
      </c>
      <c r="C81" s="31" t="s">
        <v>21</v>
      </c>
      <c r="D81" s="31" t="s">
        <v>97</v>
      </c>
    </row>
    <row r="82" spans="2:11" s="31" customFormat="1" ht="15.75" customHeight="1" x14ac:dyDescent="0.2"/>
    <row r="83" spans="2:11" s="31" customFormat="1" ht="15.75" customHeight="1" x14ac:dyDescent="0.2"/>
    <row r="84" spans="2:11" s="31" customFormat="1" ht="15.75" customHeight="1" x14ac:dyDescent="0.2"/>
    <row r="85" spans="2:11" s="31" customFormat="1" ht="15.75" customHeight="1" x14ac:dyDescent="0.2">
      <c r="C85" s="33" t="s">
        <v>87</v>
      </c>
      <c r="D85" s="33" t="s">
        <v>88</v>
      </c>
      <c r="E85" s="33" t="s">
        <v>89</v>
      </c>
      <c r="F85" s="33" t="s">
        <v>90</v>
      </c>
      <c r="G85" s="33" t="s">
        <v>91</v>
      </c>
      <c r="H85" s="33" t="s">
        <v>92</v>
      </c>
      <c r="I85" s="33" t="s">
        <v>93</v>
      </c>
      <c r="J85" s="33" t="s">
        <v>100</v>
      </c>
      <c r="K85" s="33" t="s">
        <v>101</v>
      </c>
    </row>
    <row r="86" spans="2:11" s="31" customFormat="1" ht="15.75" customHeight="1" x14ac:dyDescent="0.2">
      <c r="C86" s="34" t="s">
        <v>115</v>
      </c>
      <c r="D86" s="34" t="s">
        <v>115</v>
      </c>
      <c r="E86" s="31" t="s">
        <v>98</v>
      </c>
      <c r="F86" s="31" t="s">
        <v>102</v>
      </c>
      <c r="G86" s="31" t="s">
        <v>104</v>
      </c>
      <c r="H86" s="31" t="s">
        <v>104</v>
      </c>
      <c r="I86" s="31" t="s">
        <v>124</v>
      </c>
      <c r="J86" s="31" t="s">
        <v>124</v>
      </c>
      <c r="K86" s="31" t="s">
        <v>124</v>
      </c>
    </row>
    <row r="87" spans="2:11" s="31" customFormat="1" ht="15.75" customHeight="1" x14ac:dyDescent="0.2">
      <c r="C87" s="34" t="s">
        <v>116</v>
      </c>
      <c r="D87" s="34" t="s">
        <v>116</v>
      </c>
      <c r="E87" s="31" t="s">
        <v>99</v>
      </c>
      <c r="F87" s="31" t="s">
        <v>103</v>
      </c>
      <c r="G87" s="31" t="s">
        <v>105</v>
      </c>
      <c r="H87" s="31" t="s">
        <v>105</v>
      </c>
      <c r="I87" s="31" t="s">
        <v>125</v>
      </c>
      <c r="J87" s="31" t="s">
        <v>125</v>
      </c>
      <c r="K87" s="31" t="s">
        <v>125</v>
      </c>
    </row>
    <row r="88" spans="2:11" s="31" customFormat="1" ht="15.75" customHeight="1" x14ac:dyDescent="0.2">
      <c r="C88" s="34" t="s">
        <v>117</v>
      </c>
      <c r="D88" s="34" t="s">
        <v>117</v>
      </c>
      <c r="E88" s="31" t="s">
        <v>118</v>
      </c>
      <c r="F88" s="31" t="s">
        <v>120</v>
      </c>
      <c r="G88" s="31" t="s">
        <v>122</v>
      </c>
      <c r="H88" s="31" t="s">
        <v>122</v>
      </c>
      <c r="I88" s="31" t="s">
        <v>106</v>
      </c>
      <c r="J88" s="31" t="s">
        <v>106</v>
      </c>
      <c r="K88" s="31" t="s">
        <v>106</v>
      </c>
    </row>
    <row r="89" spans="2:11" s="31" customFormat="1" ht="15.75" customHeight="1" x14ac:dyDescent="0.2">
      <c r="C89" s="34" t="s">
        <v>21</v>
      </c>
      <c r="D89" s="31" t="s">
        <v>98</v>
      </c>
      <c r="E89" s="31" t="s">
        <v>119</v>
      </c>
      <c r="F89" s="31" t="s">
        <v>121</v>
      </c>
      <c r="G89" s="31" t="s">
        <v>123</v>
      </c>
      <c r="H89" s="31" t="s">
        <v>123</v>
      </c>
      <c r="I89" s="31" t="s">
        <v>107</v>
      </c>
      <c r="J89" s="31" t="s">
        <v>107</v>
      </c>
      <c r="K89" s="31" t="s">
        <v>107</v>
      </c>
    </row>
    <row r="90" spans="2:11" s="31" customFormat="1" ht="15.75" customHeight="1" x14ac:dyDescent="0.2">
      <c r="D90" s="31" t="s">
        <v>99</v>
      </c>
      <c r="E90" s="31" t="s">
        <v>102</v>
      </c>
      <c r="F90" s="31" t="s">
        <v>104</v>
      </c>
      <c r="G90" s="31" t="s">
        <v>124</v>
      </c>
      <c r="H90" s="31" t="s">
        <v>124</v>
      </c>
      <c r="I90" s="31" t="s">
        <v>126</v>
      </c>
      <c r="J90" s="31" t="s">
        <v>126</v>
      </c>
      <c r="K90" s="31" t="s">
        <v>126</v>
      </c>
    </row>
    <row r="91" spans="2:11" s="31" customFormat="1" ht="15.75" customHeight="1" x14ac:dyDescent="0.2">
      <c r="D91" s="31" t="s">
        <v>118</v>
      </c>
      <c r="E91" s="31" t="s">
        <v>103</v>
      </c>
      <c r="F91" s="31" t="s">
        <v>105</v>
      </c>
      <c r="G91" s="31" t="s">
        <v>125</v>
      </c>
      <c r="H91" s="31" t="s">
        <v>125</v>
      </c>
      <c r="I91" s="31" t="s">
        <v>127</v>
      </c>
      <c r="J91" s="31" t="s">
        <v>127</v>
      </c>
      <c r="K91" s="31" t="s">
        <v>127</v>
      </c>
    </row>
    <row r="92" spans="2:11" s="31" customFormat="1" ht="15.75" customHeight="1" x14ac:dyDescent="0.2">
      <c r="C92" s="31" t="s">
        <v>21</v>
      </c>
      <c r="D92" s="31" t="s">
        <v>119</v>
      </c>
      <c r="E92" s="31" t="s">
        <v>120</v>
      </c>
      <c r="F92" s="31" t="s">
        <v>122</v>
      </c>
      <c r="G92" s="31" t="s">
        <v>106</v>
      </c>
      <c r="H92" s="31" t="s">
        <v>106</v>
      </c>
      <c r="J92" s="31" t="s">
        <v>108</v>
      </c>
      <c r="K92" s="31" t="s">
        <v>108</v>
      </c>
    </row>
    <row r="93" spans="2:11" s="31" customFormat="1" ht="15.75" customHeight="1" x14ac:dyDescent="0.2">
      <c r="C93" s="31" t="s">
        <v>21</v>
      </c>
      <c r="D93" s="31" t="s">
        <v>21</v>
      </c>
      <c r="E93" s="31" t="s">
        <v>121</v>
      </c>
      <c r="F93" s="31" t="s">
        <v>123</v>
      </c>
      <c r="G93" s="31" t="s">
        <v>107</v>
      </c>
      <c r="H93" s="31" t="s">
        <v>107</v>
      </c>
      <c r="J93" s="31" t="s">
        <v>109</v>
      </c>
      <c r="K93" s="31" t="s">
        <v>109</v>
      </c>
    </row>
    <row r="94" spans="2:11" s="31" customFormat="1" ht="15.75" customHeight="1" x14ac:dyDescent="0.2">
      <c r="C94" s="34"/>
      <c r="E94" s="31" t="s">
        <v>104</v>
      </c>
      <c r="F94" s="31" t="s">
        <v>124</v>
      </c>
      <c r="G94" s="31" t="s">
        <v>126</v>
      </c>
      <c r="H94" s="31" t="s">
        <v>126</v>
      </c>
      <c r="J94" s="31" t="s">
        <v>110</v>
      </c>
      <c r="K94" s="31" t="s">
        <v>110</v>
      </c>
    </row>
    <row r="95" spans="2:11" s="31" customFormat="1" ht="15.75" customHeight="1" x14ac:dyDescent="0.2">
      <c r="C95" s="34"/>
      <c r="E95" s="31" t="s">
        <v>105</v>
      </c>
      <c r="F95" s="31" t="s">
        <v>125</v>
      </c>
      <c r="G95" s="31" t="s">
        <v>127</v>
      </c>
      <c r="H95" s="31" t="s">
        <v>127</v>
      </c>
      <c r="K95" s="31" t="s">
        <v>111</v>
      </c>
    </row>
    <row r="96" spans="2:11" s="31" customFormat="1" ht="15.75" customHeight="1" x14ac:dyDescent="0.2">
      <c r="C96" s="34"/>
      <c r="E96" s="31" t="s">
        <v>122</v>
      </c>
      <c r="F96" s="31" t="s">
        <v>106</v>
      </c>
      <c r="G96" s="31" t="s">
        <v>21</v>
      </c>
      <c r="H96" s="31" t="s">
        <v>94</v>
      </c>
      <c r="K96" s="31" t="s">
        <v>112</v>
      </c>
    </row>
    <row r="97" spans="3:11" s="31" customFormat="1" ht="15.75" customHeight="1" x14ac:dyDescent="0.2">
      <c r="C97" s="34"/>
      <c r="E97" s="31" t="s">
        <v>123</v>
      </c>
      <c r="F97" s="31" t="s">
        <v>107</v>
      </c>
      <c r="G97" s="31" t="s">
        <v>21</v>
      </c>
      <c r="H97" s="31" t="s">
        <v>21</v>
      </c>
      <c r="K97" s="31" t="s">
        <v>113</v>
      </c>
    </row>
    <row r="98" spans="3:11" s="31" customFormat="1" ht="15.75" customHeight="1" x14ac:dyDescent="0.2">
      <c r="C98" s="34"/>
      <c r="E98" s="31" t="s">
        <v>21</v>
      </c>
      <c r="F98" s="31" t="s">
        <v>126</v>
      </c>
      <c r="G98" s="31" t="s">
        <v>21</v>
      </c>
      <c r="H98" s="31" t="s">
        <v>21</v>
      </c>
    </row>
    <row r="99" spans="3:11" s="31" customFormat="1" ht="15.75" customHeight="1" x14ac:dyDescent="0.2">
      <c r="C99" s="34"/>
      <c r="F99" s="31" t="s">
        <v>127</v>
      </c>
    </row>
    <row r="100" spans="3:11" s="31" customFormat="1" ht="15.75" customHeight="1" x14ac:dyDescent="0.2">
      <c r="C100" s="34"/>
      <c r="F100" s="31" t="s">
        <v>21</v>
      </c>
    </row>
    <row r="101" spans="3:11" s="31" customFormat="1" ht="15.75" customHeight="1" x14ac:dyDescent="0.2">
      <c r="F101" s="31" t="s">
        <v>21</v>
      </c>
    </row>
    <row r="102" spans="3:11" s="31" customFormat="1" ht="15.75" customHeight="1" x14ac:dyDescent="0.2">
      <c r="F102" s="31" t="s">
        <v>21</v>
      </c>
    </row>
    <row r="103" spans="3:11" s="31" customFormat="1" ht="15.75" customHeight="1" x14ac:dyDescent="0.2"/>
    <row r="104" spans="3:11" s="31" customFormat="1" ht="15.75" customHeight="1" x14ac:dyDescent="0.2"/>
    <row r="105" spans="3:11" s="31" customFormat="1" ht="15.75" customHeight="1" x14ac:dyDescent="0.2"/>
    <row r="106" spans="3:11" s="31" customFormat="1" ht="15.75" customHeight="1" x14ac:dyDescent="0.2"/>
    <row r="107" spans="3:11" s="31" customFormat="1" ht="15.75" customHeight="1" x14ac:dyDescent="0.2"/>
    <row r="108" spans="3:11" s="31" customFormat="1" ht="15.75" customHeight="1" x14ac:dyDescent="0.2"/>
    <row r="109" spans="3:11" s="31" customFormat="1" ht="15.75" customHeight="1" x14ac:dyDescent="0.2"/>
    <row r="110" spans="3:11" s="31" customFormat="1" ht="15.75" customHeight="1" x14ac:dyDescent="0.2"/>
    <row r="111" spans="3:11" s="31" customFormat="1" ht="15.75" customHeight="1" x14ac:dyDescent="0.2"/>
    <row r="112" spans="3:11" s="31" customFormat="1" ht="15.75" customHeight="1" x14ac:dyDescent="0.2"/>
    <row r="113" s="31" customFormat="1" ht="15.75" customHeight="1" x14ac:dyDescent="0.2"/>
    <row r="114" s="31" customFormat="1" ht="15.75" customHeight="1" x14ac:dyDescent="0.2"/>
    <row r="115" s="31" customFormat="1" ht="15.75" customHeight="1" x14ac:dyDescent="0.2"/>
    <row r="116" s="31" customFormat="1" ht="15.75" customHeight="1" x14ac:dyDescent="0.2"/>
    <row r="117" s="31" customFormat="1" ht="15.75" customHeight="1" x14ac:dyDescent="0.2"/>
    <row r="118" s="31" customFormat="1" ht="15.75" customHeight="1" x14ac:dyDescent="0.2"/>
    <row r="119" s="31" customFormat="1" ht="15.75" customHeight="1" x14ac:dyDescent="0.2"/>
    <row r="120" s="31" customFormat="1" ht="15.75" customHeight="1" x14ac:dyDescent="0.2"/>
    <row r="121" s="31" customFormat="1" ht="15.75" customHeight="1" x14ac:dyDescent="0.2"/>
    <row r="122" s="31" customFormat="1" ht="15.75" customHeight="1" x14ac:dyDescent="0.2"/>
    <row r="123" s="31" customFormat="1" ht="15.75" customHeight="1" x14ac:dyDescent="0.2"/>
    <row r="124" s="31" customFormat="1" ht="15.75" customHeight="1" x14ac:dyDescent="0.2"/>
    <row r="125" s="31" customFormat="1" ht="15.75" customHeight="1" x14ac:dyDescent="0.2"/>
    <row r="126" s="31" customFormat="1" ht="15.75" customHeight="1" x14ac:dyDescent="0.2"/>
    <row r="127" s="31" customFormat="1" ht="15.75" customHeight="1" x14ac:dyDescent="0.2"/>
    <row r="128" s="31" customFormat="1" ht="15.75" customHeight="1" x14ac:dyDescent="0.2"/>
    <row r="129" s="31" customFormat="1" ht="15.75" customHeight="1" x14ac:dyDescent="0.2"/>
    <row r="130" s="31" customFormat="1" ht="15.75" customHeight="1" x14ac:dyDescent="0.2"/>
    <row r="131" s="31" customFormat="1" ht="15.75" customHeight="1" x14ac:dyDescent="0.2"/>
    <row r="132" s="31" customFormat="1" ht="15.75" customHeight="1" x14ac:dyDescent="0.2"/>
    <row r="133" s="31" customFormat="1" ht="15.75" customHeight="1" x14ac:dyDescent="0.2"/>
    <row r="134" s="31" customFormat="1" ht="15.75" customHeight="1" x14ac:dyDescent="0.2"/>
    <row r="135" s="31" customFormat="1" ht="15.75" customHeight="1" x14ac:dyDescent="0.2"/>
    <row r="136" s="31" customFormat="1" ht="15.75" customHeight="1" x14ac:dyDescent="0.2"/>
    <row r="137" s="31" customFormat="1" ht="15.75" customHeight="1" x14ac:dyDescent="0.2"/>
    <row r="138" s="31" customFormat="1" ht="15.75" customHeight="1" x14ac:dyDescent="0.2"/>
    <row r="139" s="31" customFormat="1" ht="15.75" customHeight="1" x14ac:dyDescent="0.2"/>
    <row r="140" s="31" customFormat="1" ht="15.75" customHeight="1" x14ac:dyDescent="0.2"/>
    <row r="141" s="31" customFormat="1" ht="15.75" customHeight="1" x14ac:dyDescent="0.2"/>
    <row r="142" s="31" customFormat="1" ht="15.75" customHeight="1" x14ac:dyDescent="0.2"/>
    <row r="143" s="31" customFormat="1" ht="15.75" customHeight="1" x14ac:dyDescent="0.2"/>
    <row r="144" s="31" customFormat="1" ht="15.75" customHeight="1" x14ac:dyDescent="0.2"/>
    <row r="145" s="31" customFormat="1" ht="15.75" customHeight="1" x14ac:dyDescent="0.2"/>
    <row r="146" s="31" customFormat="1" ht="15.75" customHeight="1" x14ac:dyDescent="0.2"/>
    <row r="147" s="31" customFormat="1" ht="15.75" customHeight="1" x14ac:dyDescent="0.2"/>
    <row r="148" s="31" customFormat="1" ht="15.75" customHeight="1" x14ac:dyDescent="0.2"/>
    <row r="149" s="31" customFormat="1" ht="15.75" customHeight="1" x14ac:dyDescent="0.2"/>
    <row r="150" s="31" customFormat="1" ht="15.75" customHeight="1" x14ac:dyDescent="0.2"/>
    <row r="151" s="31" customFormat="1" ht="15.75" customHeight="1" x14ac:dyDescent="0.2"/>
    <row r="152" s="31" customFormat="1" ht="15.75" customHeight="1" x14ac:dyDescent="0.2"/>
    <row r="153" s="31" customFormat="1" ht="15.75" customHeight="1" x14ac:dyDescent="0.2"/>
    <row r="154" s="31" customFormat="1" ht="15.75" customHeight="1" x14ac:dyDescent="0.2"/>
    <row r="155" s="31" customFormat="1" ht="15.75" customHeight="1" x14ac:dyDescent="0.2"/>
    <row r="156" s="31" customFormat="1" ht="15.75" customHeight="1" x14ac:dyDescent="0.2"/>
    <row r="157" s="31" customFormat="1" ht="15.75" customHeight="1" x14ac:dyDescent="0.2"/>
    <row r="158" s="31" customFormat="1" ht="15.75" customHeight="1" x14ac:dyDescent="0.2"/>
    <row r="159" s="31" customFormat="1" ht="15.75" customHeight="1" x14ac:dyDescent="0.2"/>
    <row r="160" s="31" customFormat="1" ht="15.75" customHeight="1" x14ac:dyDescent="0.2"/>
    <row r="161" s="31" customFormat="1" ht="15.75" customHeight="1" x14ac:dyDescent="0.2"/>
    <row r="162" s="31" customFormat="1" ht="15.75" customHeight="1" x14ac:dyDescent="0.2"/>
    <row r="163" s="31" customFormat="1" ht="15.75" customHeight="1" x14ac:dyDescent="0.2"/>
    <row r="164" s="31" customFormat="1" ht="15.75" customHeight="1" x14ac:dyDescent="0.2"/>
    <row r="165" s="31" customFormat="1" ht="15.75" customHeight="1" x14ac:dyDescent="0.2"/>
    <row r="166" s="31" customFormat="1" ht="15.75" customHeight="1" x14ac:dyDescent="0.2"/>
    <row r="167" s="31" customFormat="1" ht="15.75" customHeight="1" x14ac:dyDescent="0.2"/>
    <row r="168" s="31" customFormat="1" ht="15.75" customHeight="1" x14ac:dyDescent="0.2"/>
    <row r="169" s="31" customFormat="1" ht="15.75" customHeight="1" x14ac:dyDescent="0.2"/>
    <row r="170" s="31" customFormat="1" ht="15.75" customHeight="1" x14ac:dyDescent="0.2"/>
    <row r="171" s="31" customFormat="1" ht="15.75" customHeight="1" x14ac:dyDescent="0.2"/>
    <row r="172" s="31" customFormat="1" ht="15.75" customHeight="1" x14ac:dyDescent="0.2"/>
    <row r="173" s="31" customFormat="1" ht="15.75" customHeight="1" x14ac:dyDescent="0.2"/>
    <row r="174" s="31" customFormat="1" ht="15.75" customHeight="1" x14ac:dyDescent="0.2"/>
    <row r="175" s="31" customFormat="1" ht="15.75" customHeight="1" x14ac:dyDescent="0.2"/>
    <row r="176" s="31" customFormat="1" ht="15.75" customHeight="1" x14ac:dyDescent="0.2"/>
    <row r="177" s="31" customFormat="1" ht="15.75" customHeight="1" x14ac:dyDescent="0.2"/>
    <row r="178" s="31" customFormat="1" ht="15.75" customHeight="1" x14ac:dyDescent="0.2"/>
    <row r="179" s="31" customFormat="1" ht="15.75" customHeight="1" x14ac:dyDescent="0.2"/>
    <row r="180" s="31" customFormat="1" ht="15.75" customHeight="1" x14ac:dyDescent="0.2"/>
    <row r="181" s="31" customFormat="1" ht="15.75" customHeight="1" x14ac:dyDescent="0.2"/>
    <row r="182" s="31" customFormat="1" ht="15.75" customHeight="1" x14ac:dyDescent="0.2"/>
    <row r="183" s="31" customFormat="1" ht="15.75" customHeight="1" x14ac:dyDescent="0.2"/>
    <row r="184" s="31" customFormat="1" ht="15.75" customHeight="1" x14ac:dyDescent="0.2"/>
    <row r="185" s="31" customFormat="1" ht="15.75" customHeight="1" x14ac:dyDescent="0.2"/>
    <row r="186" s="31" customFormat="1" ht="15.75" customHeight="1" x14ac:dyDescent="0.2"/>
    <row r="187" s="31" customFormat="1" ht="15.75" customHeight="1" x14ac:dyDescent="0.2"/>
    <row r="188" s="31" customFormat="1" ht="15.75" customHeight="1" x14ac:dyDescent="0.2"/>
    <row r="189" s="31" customFormat="1" ht="15.75" customHeight="1" x14ac:dyDescent="0.2"/>
    <row r="190" s="31" customFormat="1" ht="15.75" customHeight="1" x14ac:dyDescent="0.2"/>
    <row r="191" s="31" customFormat="1" ht="15.75" customHeight="1" x14ac:dyDescent="0.2"/>
    <row r="192" s="31" customFormat="1" ht="15.75" customHeight="1" x14ac:dyDescent="0.2"/>
    <row r="193" s="31" customFormat="1" ht="15.75" customHeight="1" x14ac:dyDescent="0.2"/>
    <row r="194" s="31" customFormat="1" ht="15.75" customHeight="1" x14ac:dyDescent="0.2"/>
    <row r="195" s="31" customFormat="1" ht="15.75" customHeight="1" x14ac:dyDescent="0.2"/>
    <row r="196" s="31" customFormat="1" ht="15.75" customHeight="1" x14ac:dyDescent="0.2"/>
    <row r="197" s="31" customFormat="1" ht="15.75" customHeight="1" x14ac:dyDescent="0.2"/>
    <row r="198" s="31" customFormat="1" ht="15.75" customHeight="1" x14ac:dyDescent="0.2"/>
    <row r="199" s="31" customFormat="1" ht="15.75" customHeight="1" x14ac:dyDescent="0.2"/>
    <row r="200" s="31" customFormat="1" ht="15.75" customHeight="1" x14ac:dyDescent="0.2"/>
    <row r="201" s="31" customFormat="1" ht="15.75" customHeight="1" x14ac:dyDescent="0.2"/>
    <row r="202" s="31" customFormat="1" ht="15.75" customHeight="1" x14ac:dyDescent="0.2"/>
    <row r="203" s="31" customFormat="1" ht="15.75" customHeight="1" x14ac:dyDescent="0.2"/>
    <row r="204" s="31" customFormat="1" ht="15.75" customHeight="1" x14ac:dyDescent="0.2"/>
    <row r="205" s="31" customFormat="1" ht="15.75" customHeight="1" x14ac:dyDescent="0.2"/>
    <row r="206" s="31" customFormat="1" ht="15.75" customHeight="1" x14ac:dyDescent="0.2"/>
    <row r="207" s="31" customFormat="1" ht="15.75" customHeight="1" x14ac:dyDescent="0.2"/>
    <row r="208" s="31" customFormat="1" ht="15.75" customHeight="1" x14ac:dyDescent="0.2"/>
    <row r="209" s="31" customFormat="1" ht="15.75" customHeight="1" x14ac:dyDescent="0.2"/>
    <row r="210" s="31" customFormat="1" ht="15.75" customHeight="1" x14ac:dyDescent="0.2"/>
    <row r="211" s="31" customFormat="1" ht="15.75" customHeight="1" x14ac:dyDescent="0.2"/>
    <row r="212" s="31" customFormat="1" ht="15.75" customHeight="1" x14ac:dyDescent="0.2"/>
    <row r="213" s="31" customFormat="1" ht="15.75" customHeight="1" x14ac:dyDescent="0.2"/>
    <row r="214" s="31" customFormat="1" ht="15.75" customHeight="1" x14ac:dyDescent="0.2"/>
    <row r="215" s="31" customFormat="1" ht="15.75" customHeight="1" x14ac:dyDescent="0.2"/>
    <row r="216" s="31" customFormat="1" ht="15.75" customHeight="1" x14ac:dyDescent="0.2"/>
    <row r="217" s="31" customFormat="1" ht="15.75" customHeight="1" x14ac:dyDescent="0.2"/>
    <row r="218" s="31" customFormat="1" ht="15.75" customHeight="1" x14ac:dyDescent="0.2"/>
    <row r="219" s="31" customFormat="1" ht="15.75" customHeight="1" x14ac:dyDescent="0.2"/>
    <row r="220" s="31" customFormat="1" ht="15.75" customHeight="1" x14ac:dyDescent="0.2"/>
    <row r="221" s="31" customFormat="1" ht="15.75" customHeight="1" x14ac:dyDescent="0.2"/>
    <row r="222" s="31" customFormat="1" ht="15.75" customHeight="1" x14ac:dyDescent="0.2"/>
    <row r="223" s="31" customFormat="1" ht="15.75" customHeight="1" x14ac:dyDescent="0.2"/>
    <row r="224" s="31" customFormat="1" ht="15.75" customHeight="1" x14ac:dyDescent="0.2"/>
    <row r="225" s="31" customFormat="1" ht="15.75" customHeight="1" x14ac:dyDescent="0.2"/>
    <row r="226" s="31" customFormat="1" ht="15.75" customHeight="1" x14ac:dyDescent="0.2"/>
    <row r="227" s="31" customFormat="1" ht="15.75" customHeight="1" x14ac:dyDescent="0.2"/>
    <row r="228" s="31" customFormat="1" ht="15.75" customHeight="1" x14ac:dyDescent="0.2"/>
    <row r="229" s="31" customFormat="1" ht="15.75" customHeight="1" x14ac:dyDescent="0.2"/>
    <row r="230" s="31" customFormat="1" ht="15.75" customHeight="1" x14ac:dyDescent="0.2"/>
    <row r="231" s="31" customFormat="1" ht="15.75" customHeight="1" x14ac:dyDescent="0.2"/>
    <row r="232" s="31" customFormat="1" ht="15.75" customHeight="1" x14ac:dyDescent="0.2"/>
    <row r="233" s="31" customFormat="1" ht="15.75" customHeight="1" x14ac:dyDescent="0.2"/>
    <row r="234" s="31" customFormat="1" ht="15.75" customHeight="1" x14ac:dyDescent="0.2"/>
    <row r="235" s="31" customFormat="1" ht="15.75" customHeight="1" x14ac:dyDescent="0.2"/>
    <row r="236" s="31" customFormat="1" ht="15.75" customHeight="1" x14ac:dyDescent="0.2"/>
    <row r="237" s="31" customFormat="1" ht="15.75" customHeight="1" x14ac:dyDescent="0.2"/>
    <row r="238" s="31" customFormat="1" ht="15.75" customHeight="1" x14ac:dyDescent="0.2"/>
    <row r="239" s="31" customFormat="1" ht="15.75" customHeight="1" x14ac:dyDescent="0.2"/>
    <row r="240" s="31" customFormat="1" ht="15.75" customHeight="1" x14ac:dyDescent="0.2"/>
    <row r="241" s="31" customFormat="1" ht="15.75" customHeight="1" x14ac:dyDescent="0.2"/>
    <row r="242" s="31" customFormat="1" ht="15.75" customHeight="1" x14ac:dyDescent="0.2"/>
    <row r="243" s="31" customFormat="1" ht="15.75" customHeight="1" x14ac:dyDescent="0.2"/>
    <row r="244" s="31" customFormat="1" ht="15.75" customHeight="1" x14ac:dyDescent="0.2"/>
    <row r="245" s="31" customFormat="1" ht="15.75" customHeight="1" x14ac:dyDescent="0.2"/>
    <row r="246" s="31" customFormat="1" ht="15.75" customHeight="1" x14ac:dyDescent="0.2"/>
    <row r="247" s="31" customFormat="1" ht="15.75" customHeight="1" x14ac:dyDescent="0.2"/>
    <row r="248" s="31" customFormat="1" ht="15.75" customHeight="1" x14ac:dyDescent="0.2"/>
    <row r="249" s="31" customFormat="1" ht="15.75" customHeight="1" x14ac:dyDescent="0.2"/>
    <row r="250" s="31" customFormat="1" ht="15.75" customHeight="1" x14ac:dyDescent="0.2"/>
    <row r="251" s="31" customFormat="1" ht="15.75" customHeight="1" x14ac:dyDescent="0.2"/>
    <row r="252" s="31" customFormat="1" ht="15.75" customHeight="1" x14ac:dyDescent="0.2"/>
    <row r="253" s="31" customFormat="1" ht="15.75" customHeight="1" x14ac:dyDescent="0.2"/>
    <row r="254" s="31" customFormat="1" ht="15.75" customHeight="1" x14ac:dyDescent="0.2"/>
    <row r="255" s="31" customFormat="1" ht="15.75" customHeight="1" x14ac:dyDescent="0.2"/>
    <row r="256" s="31" customFormat="1" ht="15.75" customHeight="1" x14ac:dyDescent="0.2"/>
    <row r="257" s="31" customFormat="1" ht="15.75" customHeight="1" x14ac:dyDescent="0.2"/>
    <row r="258" s="31" customFormat="1" ht="15.75" customHeight="1" x14ac:dyDescent="0.2"/>
    <row r="259" s="31" customFormat="1" ht="15.75" customHeight="1" x14ac:dyDescent="0.2"/>
    <row r="260" s="31" customFormat="1" ht="15.75" customHeight="1" x14ac:dyDescent="0.2"/>
    <row r="261" s="31" customFormat="1" ht="15.75" customHeight="1" x14ac:dyDescent="0.2"/>
    <row r="262" s="31" customFormat="1" ht="15.75" customHeight="1" x14ac:dyDescent="0.2"/>
    <row r="263" s="31" customFormat="1" ht="15.75" customHeight="1" x14ac:dyDescent="0.2"/>
    <row r="264" s="31" customFormat="1" ht="15.75" customHeight="1" x14ac:dyDescent="0.2"/>
    <row r="265" s="31" customFormat="1" ht="15.75" customHeight="1" x14ac:dyDescent="0.2"/>
    <row r="266" s="31" customFormat="1" ht="15.75" customHeight="1" x14ac:dyDescent="0.2"/>
    <row r="267" s="31" customFormat="1" ht="15.75" customHeight="1" x14ac:dyDescent="0.2"/>
    <row r="268" s="31" customFormat="1" ht="15.75" customHeight="1" x14ac:dyDescent="0.2"/>
    <row r="269" s="31" customFormat="1" ht="15.75" customHeight="1" x14ac:dyDescent="0.2"/>
    <row r="270" s="31" customFormat="1" ht="15.75" customHeight="1" x14ac:dyDescent="0.2"/>
    <row r="271" s="31" customFormat="1" ht="15.75" customHeight="1" x14ac:dyDescent="0.2"/>
    <row r="272" s="31" customFormat="1" ht="15.75" customHeight="1" x14ac:dyDescent="0.2"/>
    <row r="273" s="31" customFormat="1" ht="15.75" customHeight="1" x14ac:dyDescent="0.2"/>
    <row r="274" s="31" customFormat="1" ht="15.75" customHeight="1" x14ac:dyDescent="0.2"/>
    <row r="275" s="31" customFormat="1" ht="15.75" customHeight="1" x14ac:dyDescent="0.2"/>
    <row r="276" s="31" customFormat="1" ht="15.75" customHeight="1" x14ac:dyDescent="0.2"/>
    <row r="277" s="31" customFormat="1" ht="15.75" customHeight="1" x14ac:dyDescent="0.2"/>
    <row r="278" s="31" customFormat="1" ht="15.75" customHeight="1" x14ac:dyDescent="0.2"/>
    <row r="279" s="31" customFormat="1" ht="15.75" customHeight="1" x14ac:dyDescent="0.2"/>
    <row r="280" s="31" customFormat="1" ht="15.75" customHeight="1" x14ac:dyDescent="0.2"/>
    <row r="281" s="31" customFormat="1" ht="15.75" customHeight="1" x14ac:dyDescent="0.2"/>
    <row r="282" s="31" customFormat="1" ht="15.75" customHeight="1" x14ac:dyDescent="0.2"/>
    <row r="283" s="31" customFormat="1" ht="15.75" customHeight="1" x14ac:dyDescent="0.2"/>
    <row r="284" s="31" customFormat="1" ht="15.75" customHeight="1" x14ac:dyDescent="0.2"/>
    <row r="285" s="31" customFormat="1" ht="15.75" customHeight="1" x14ac:dyDescent="0.2"/>
    <row r="286" s="31" customFormat="1" ht="15.75" customHeight="1" x14ac:dyDescent="0.2"/>
    <row r="287" s="31" customFormat="1" ht="15.75" customHeight="1" x14ac:dyDescent="0.2"/>
    <row r="288" s="31" customFormat="1" ht="15.75" customHeight="1" x14ac:dyDescent="0.2"/>
    <row r="289" s="31" customFormat="1" ht="15.75" customHeight="1" x14ac:dyDescent="0.2"/>
    <row r="290" s="31" customFormat="1" ht="15.75" customHeight="1" x14ac:dyDescent="0.2"/>
    <row r="291" s="31" customFormat="1" ht="15.75" customHeight="1" x14ac:dyDescent="0.2"/>
    <row r="292" s="31" customFormat="1" ht="15.75" customHeight="1" x14ac:dyDescent="0.2"/>
    <row r="293" s="31" customFormat="1" ht="15.75" customHeight="1" x14ac:dyDescent="0.2"/>
    <row r="294" s="31" customFormat="1" ht="15.75" customHeight="1" x14ac:dyDescent="0.2"/>
    <row r="295" s="31" customFormat="1" ht="15.75" customHeight="1" x14ac:dyDescent="0.2"/>
    <row r="296" s="31" customFormat="1" ht="15.75" customHeight="1" x14ac:dyDescent="0.2"/>
    <row r="297" s="31" customFormat="1" ht="15.75" customHeight="1" x14ac:dyDescent="0.2"/>
    <row r="298" s="31" customFormat="1" ht="15.75" customHeight="1" x14ac:dyDescent="0.2"/>
    <row r="299" s="31" customFormat="1" ht="15.75" customHeight="1" x14ac:dyDescent="0.2"/>
    <row r="300" s="31" customFormat="1" ht="15.75" customHeight="1" x14ac:dyDescent="0.2"/>
    <row r="301" s="31" customFormat="1" ht="15.75" customHeight="1" x14ac:dyDescent="0.2"/>
    <row r="302" s="31" customFormat="1" ht="15.75" customHeight="1" x14ac:dyDescent="0.2"/>
    <row r="303" s="31" customFormat="1" ht="15.75" customHeight="1" x14ac:dyDescent="0.2"/>
    <row r="304" s="31" customFormat="1" ht="15.75" customHeight="1" x14ac:dyDescent="0.2"/>
    <row r="305" s="31" customFormat="1" ht="15.75" customHeight="1" x14ac:dyDescent="0.2"/>
    <row r="306" s="31" customFormat="1" ht="15.75" customHeight="1" x14ac:dyDescent="0.2"/>
    <row r="307" s="31" customFormat="1" ht="15.75" customHeight="1" x14ac:dyDescent="0.2"/>
    <row r="308" s="31" customFormat="1" ht="15.75" customHeight="1" x14ac:dyDescent="0.2"/>
    <row r="309" s="31" customFormat="1" ht="15.75" customHeight="1" x14ac:dyDescent="0.2"/>
    <row r="310" s="31" customFormat="1" ht="15.75" customHeight="1" x14ac:dyDescent="0.2"/>
    <row r="311" s="31" customFormat="1" ht="15.75" customHeight="1" x14ac:dyDescent="0.2"/>
    <row r="312" s="31" customFormat="1" ht="15.75" customHeight="1" x14ac:dyDescent="0.2"/>
    <row r="313" s="31" customFormat="1" ht="15.75" customHeight="1" x14ac:dyDescent="0.2"/>
    <row r="314" s="31" customFormat="1" ht="15.75" customHeight="1" x14ac:dyDescent="0.2"/>
    <row r="315" s="31" customFormat="1" ht="15.75" customHeight="1" x14ac:dyDescent="0.2"/>
    <row r="316" s="31" customFormat="1" ht="15.75" customHeight="1" x14ac:dyDescent="0.2"/>
    <row r="317" s="31" customFormat="1" ht="15.75" customHeight="1" x14ac:dyDescent="0.2"/>
    <row r="318" s="31" customFormat="1" ht="15.75" customHeight="1" x14ac:dyDescent="0.2"/>
    <row r="319" s="31" customFormat="1" ht="15.75" customHeight="1" x14ac:dyDescent="0.2"/>
    <row r="320" s="31" customFormat="1" ht="15.75" customHeight="1" x14ac:dyDescent="0.2"/>
    <row r="321" s="31" customFormat="1" ht="15.75" customHeight="1" x14ac:dyDescent="0.2"/>
    <row r="322" s="31" customFormat="1" ht="15.75" customHeight="1" x14ac:dyDescent="0.2"/>
    <row r="323" s="31" customFormat="1" ht="15.75" customHeight="1" x14ac:dyDescent="0.2"/>
    <row r="324" s="31" customFormat="1" ht="15.75" customHeight="1" x14ac:dyDescent="0.2"/>
    <row r="325" s="31" customFormat="1" ht="15.75" customHeight="1" x14ac:dyDescent="0.2"/>
    <row r="326" s="31" customFormat="1" ht="15.75" customHeight="1" x14ac:dyDescent="0.2"/>
    <row r="327" s="31" customFormat="1" ht="15.75" customHeight="1" x14ac:dyDescent="0.2"/>
    <row r="328" s="31" customFormat="1" ht="15.75" customHeight="1" x14ac:dyDescent="0.2"/>
    <row r="329" s="31" customFormat="1" ht="15.75" customHeight="1" x14ac:dyDescent="0.2"/>
    <row r="330" s="31" customFormat="1" ht="15.75" customHeight="1" x14ac:dyDescent="0.2"/>
    <row r="331" s="31" customFormat="1" ht="15.75" customHeight="1" x14ac:dyDescent="0.2"/>
    <row r="332" s="31" customFormat="1" ht="15.75" customHeight="1" x14ac:dyDescent="0.2"/>
    <row r="333" s="31" customFormat="1" ht="15.75" customHeight="1" x14ac:dyDescent="0.2"/>
    <row r="334" s="31" customFormat="1" ht="15.75" customHeight="1" x14ac:dyDescent="0.2"/>
    <row r="335" s="31" customFormat="1" ht="15.75" customHeight="1" x14ac:dyDescent="0.2"/>
    <row r="336" s="31" customFormat="1" ht="15.75" customHeight="1" x14ac:dyDescent="0.2"/>
    <row r="337" s="31" customFormat="1" ht="15.75" customHeight="1" x14ac:dyDescent="0.2"/>
    <row r="338" s="31" customFormat="1" ht="15.75" customHeight="1" x14ac:dyDescent="0.2"/>
    <row r="339" s="31" customFormat="1" ht="15.75" customHeight="1" x14ac:dyDescent="0.2"/>
    <row r="340" s="31" customFormat="1" ht="15.75" customHeight="1" x14ac:dyDescent="0.2"/>
    <row r="341" s="31" customFormat="1" ht="15.75" customHeight="1" x14ac:dyDescent="0.2"/>
    <row r="342" s="31" customFormat="1" ht="15.75" customHeight="1" x14ac:dyDescent="0.2"/>
    <row r="343" s="31" customFormat="1" ht="15.75" customHeight="1" x14ac:dyDescent="0.2"/>
    <row r="344" s="31" customFormat="1" ht="15.75" customHeight="1" x14ac:dyDescent="0.2"/>
    <row r="345" s="31" customFormat="1" ht="15.75" customHeight="1" x14ac:dyDescent="0.2"/>
    <row r="346" s="31" customFormat="1" ht="15.75" customHeight="1" x14ac:dyDescent="0.2"/>
    <row r="347" s="31" customFormat="1" ht="15.75" customHeight="1" x14ac:dyDescent="0.2"/>
    <row r="348" s="31" customFormat="1" ht="15.75" customHeight="1" x14ac:dyDescent="0.2"/>
    <row r="349" s="31" customFormat="1" ht="15.75" customHeight="1" x14ac:dyDescent="0.2"/>
    <row r="350" s="31" customFormat="1" ht="15.75" customHeight="1" x14ac:dyDescent="0.2"/>
    <row r="351" s="31" customFormat="1" ht="15.75" customHeight="1" x14ac:dyDescent="0.2"/>
    <row r="352" s="31" customFormat="1" ht="15.75" customHeight="1" x14ac:dyDescent="0.2"/>
    <row r="353" s="31" customFormat="1" ht="15.75" customHeight="1" x14ac:dyDescent="0.2"/>
    <row r="354" s="31" customFormat="1" ht="15.75" customHeight="1" x14ac:dyDescent="0.2"/>
    <row r="355" s="31" customFormat="1" ht="15.75" customHeight="1" x14ac:dyDescent="0.2"/>
    <row r="356" s="31" customFormat="1" ht="15.75" customHeight="1" x14ac:dyDescent="0.2"/>
    <row r="357" s="31" customFormat="1" ht="15.75" customHeight="1" x14ac:dyDescent="0.2"/>
    <row r="358" s="31" customFormat="1" ht="15.75" customHeight="1" x14ac:dyDescent="0.2"/>
    <row r="359" s="31" customFormat="1" ht="15.75" customHeight="1" x14ac:dyDescent="0.2"/>
    <row r="360" s="31" customFormat="1" ht="15.75" customHeight="1" x14ac:dyDescent="0.2"/>
    <row r="361" s="31" customFormat="1" ht="15.75" customHeight="1" x14ac:dyDescent="0.2"/>
    <row r="362" s="31" customFormat="1" ht="15.75" customHeight="1" x14ac:dyDescent="0.2"/>
    <row r="363" s="31" customFormat="1" ht="15.75" customHeight="1" x14ac:dyDescent="0.2"/>
    <row r="364" s="31" customFormat="1" ht="15.75" customHeight="1" x14ac:dyDescent="0.2"/>
    <row r="365" s="31" customFormat="1" ht="15.75" customHeight="1" x14ac:dyDescent="0.2"/>
    <row r="366" s="31" customFormat="1" ht="15.75" customHeight="1" x14ac:dyDescent="0.2"/>
    <row r="367" s="31" customFormat="1" ht="15.75" customHeight="1" x14ac:dyDescent="0.2"/>
    <row r="368" s="31" customFormat="1" ht="15.75" customHeight="1" x14ac:dyDescent="0.2"/>
    <row r="369" s="31" customFormat="1" ht="15.75" customHeight="1" x14ac:dyDescent="0.2"/>
    <row r="370" s="31" customFormat="1" ht="15.75" customHeight="1" x14ac:dyDescent="0.2"/>
    <row r="371" s="31" customFormat="1" ht="15.75" customHeight="1" x14ac:dyDescent="0.2"/>
    <row r="372" s="31" customFormat="1" ht="15.75" customHeight="1" x14ac:dyDescent="0.2"/>
    <row r="373" s="31" customFormat="1" ht="15.75" customHeight="1" x14ac:dyDescent="0.2"/>
    <row r="374" s="31" customFormat="1" ht="15.75" customHeight="1" x14ac:dyDescent="0.2"/>
    <row r="375" s="31" customFormat="1" ht="15.75" customHeight="1" x14ac:dyDescent="0.2"/>
    <row r="376" s="31" customFormat="1" ht="15.75" customHeight="1" x14ac:dyDescent="0.2"/>
    <row r="377" s="31" customFormat="1" ht="15.75" customHeight="1" x14ac:dyDescent="0.2"/>
    <row r="378" s="31" customFormat="1" ht="15.75" customHeight="1" x14ac:dyDescent="0.2"/>
    <row r="379" s="31" customFormat="1" ht="15.75" customHeight="1" x14ac:dyDescent="0.2"/>
    <row r="380" s="31" customFormat="1" ht="15.75" customHeight="1" x14ac:dyDescent="0.2"/>
    <row r="381" s="31" customFormat="1" ht="15.75" customHeight="1" x14ac:dyDescent="0.2"/>
    <row r="382" s="31" customFormat="1" ht="15.75" customHeight="1" x14ac:dyDescent="0.2"/>
    <row r="383" s="31" customFormat="1" ht="15.75" customHeight="1" x14ac:dyDescent="0.2"/>
    <row r="384" s="31" customFormat="1" ht="15.75" customHeight="1" x14ac:dyDescent="0.2"/>
    <row r="385" s="31" customFormat="1" ht="15.75" customHeight="1" x14ac:dyDescent="0.2"/>
    <row r="386" s="31" customFormat="1" ht="15.75" customHeight="1" x14ac:dyDescent="0.2"/>
    <row r="387" s="31" customFormat="1" ht="15.75" customHeight="1" x14ac:dyDescent="0.2"/>
    <row r="388" s="31" customFormat="1" ht="15.75" customHeight="1" x14ac:dyDescent="0.2"/>
    <row r="389" s="31" customFormat="1" ht="15.75" customHeight="1" x14ac:dyDescent="0.2"/>
    <row r="390" s="31" customFormat="1" ht="15.75" customHeight="1" x14ac:dyDescent="0.2"/>
    <row r="391" s="31" customFormat="1" ht="15.75" customHeight="1" x14ac:dyDescent="0.2"/>
    <row r="392" s="31" customFormat="1" ht="15.75" customHeight="1" x14ac:dyDescent="0.2"/>
    <row r="393" s="31" customFormat="1" ht="15.75" customHeight="1" x14ac:dyDescent="0.2"/>
    <row r="394" s="31" customFormat="1" ht="15.75" customHeight="1" x14ac:dyDescent="0.2"/>
    <row r="395" s="31" customFormat="1" ht="15.75" customHeight="1" x14ac:dyDescent="0.2"/>
    <row r="396" s="31" customFormat="1" ht="15.75" customHeight="1" x14ac:dyDescent="0.2"/>
    <row r="397" s="31" customFormat="1" ht="15.75" customHeight="1" x14ac:dyDescent="0.2"/>
    <row r="398" s="31" customFormat="1" ht="15.75" customHeight="1" x14ac:dyDescent="0.2"/>
    <row r="399" s="31" customFormat="1" ht="15.75" customHeight="1" x14ac:dyDescent="0.2"/>
    <row r="400" s="31" customFormat="1" ht="15.75" customHeight="1" x14ac:dyDescent="0.2"/>
    <row r="401" s="31" customFormat="1" ht="15.75" customHeight="1" x14ac:dyDescent="0.2"/>
    <row r="402" s="31" customFormat="1" ht="15.75" customHeight="1" x14ac:dyDescent="0.2"/>
    <row r="403" s="31" customFormat="1" ht="15.75" customHeight="1" x14ac:dyDescent="0.2"/>
    <row r="404" s="31" customFormat="1" ht="15.75" customHeight="1" x14ac:dyDescent="0.2"/>
    <row r="405" s="31" customFormat="1" ht="15.75" customHeight="1" x14ac:dyDescent="0.2"/>
    <row r="406" s="31" customFormat="1" ht="15.75" customHeight="1" x14ac:dyDescent="0.2"/>
    <row r="407" s="31" customFormat="1" ht="15.75" customHeight="1" x14ac:dyDescent="0.2"/>
    <row r="408" s="31" customFormat="1" ht="15.75" customHeight="1" x14ac:dyDescent="0.2"/>
    <row r="409" s="31" customFormat="1" ht="15.75" customHeight="1" x14ac:dyDescent="0.2"/>
    <row r="410" s="31" customFormat="1" ht="15.75" customHeight="1" x14ac:dyDescent="0.2"/>
    <row r="411" s="31" customFormat="1" ht="15.75" customHeight="1" x14ac:dyDescent="0.2"/>
    <row r="412" s="31" customFormat="1" ht="15.75" customHeight="1" x14ac:dyDescent="0.2"/>
    <row r="413" s="31" customFormat="1" ht="15.75" customHeight="1" x14ac:dyDescent="0.2"/>
    <row r="414" s="31" customFormat="1" ht="15.75" customHeight="1" x14ac:dyDescent="0.2"/>
    <row r="415" s="31" customFormat="1" ht="15.75" customHeight="1" x14ac:dyDescent="0.2"/>
    <row r="416" s="31" customFormat="1" ht="15.75" customHeight="1" x14ac:dyDescent="0.2"/>
    <row r="417" s="31" customFormat="1" ht="15.75" customHeight="1" x14ac:dyDescent="0.2"/>
    <row r="418" s="31" customFormat="1" ht="15.75" customHeight="1" x14ac:dyDescent="0.2"/>
    <row r="419" s="31" customFormat="1" ht="15.75" customHeight="1" x14ac:dyDescent="0.2"/>
    <row r="420" s="31" customFormat="1" ht="15.75" customHeight="1" x14ac:dyDescent="0.2"/>
    <row r="421" s="31" customFormat="1" ht="15.75" customHeight="1" x14ac:dyDescent="0.2"/>
    <row r="422" s="31" customFormat="1" ht="15.75" customHeight="1" x14ac:dyDescent="0.2"/>
    <row r="423" s="31" customFormat="1" ht="15.75" customHeight="1" x14ac:dyDescent="0.2"/>
    <row r="424" s="31" customFormat="1" ht="15.75" customHeight="1" x14ac:dyDescent="0.2"/>
    <row r="425" s="31" customFormat="1" ht="15.75" customHeight="1" x14ac:dyDescent="0.2"/>
    <row r="426" s="31" customFormat="1" ht="15.75" customHeight="1" x14ac:dyDescent="0.2"/>
    <row r="427" s="31" customFormat="1" ht="15.75" customHeight="1" x14ac:dyDescent="0.2"/>
    <row r="428" s="31" customFormat="1" ht="15.75" customHeight="1" x14ac:dyDescent="0.2"/>
    <row r="429" s="31" customFormat="1" ht="15.75" customHeight="1" x14ac:dyDescent="0.2"/>
    <row r="430" s="31" customFormat="1" ht="15.75" customHeight="1" x14ac:dyDescent="0.2"/>
    <row r="431" s="31" customFormat="1" ht="15.75" customHeight="1" x14ac:dyDescent="0.2"/>
    <row r="432" s="31" customFormat="1" ht="15.75" customHeight="1" x14ac:dyDescent="0.2"/>
    <row r="433" s="31" customFormat="1" ht="15.75" customHeight="1" x14ac:dyDescent="0.2"/>
    <row r="434" s="31" customFormat="1" ht="15.75" customHeight="1" x14ac:dyDescent="0.2"/>
    <row r="435" s="31" customFormat="1" ht="15.75" customHeight="1" x14ac:dyDescent="0.2"/>
    <row r="436" s="31" customFormat="1" ht="15.75" customHeight="1" x14ac:dyDescent="0.2"/>
    <row r="437" s="31" customFormat="1" ht="15.75" customHeight="1" x14ac:dyDescent="0.2"/>
    <row r="438" s="31" customFormat="1" ht="15.75" customHeight="1" x14ac:dyDescent="0.2"/>
    <row r="439" s="31" customFormat="1" ht="15.75" customHeight="1" x14ac:dyDescent="0.2"/>
    <row r="440" s="31" customFormat="1" ht="15.75" customHeight="1" x14ac:dyDescent="0.2"/>
    <row r="441" s="31" customFormat="1" ht="15.75" customHeight="1" x14ac:dyDescent="0.2"/>
    <row r="442" s="31" customFormat="1" ht="15.75" customHeight="1" x14ac:dyDescent="0.2"/>
    <row r="443" s="31" customFormat="1" ht="15.75" customHeight="1" x14ac:dyDescent="0.2"/>
    <row r="444" s="31" customFormat="1" ht="15.75" customHeight="1" x14ac:dyDescent="0.2"/>
    <row r="445" s="31" customFormat="1" ht="15.75" customHeight="1" x14ac:dyDescent="0.2"/>
    <row r="446" s="31" customFormat="1" ht="15.75" customHeight="1" x14ac:dyDescent="0.2"/>
    <row r="447" s="31" customFormat="1" ht="15.75" customHeight="1" x14ac:dyDescent="0.2"/>
    <row r="448" s="31" customFormat="1" ht="15.75" customHeight="1" x14ac:dyDescent="0.2"/>
    <row r="449" s="31" customFormat="1" ht="15.75" customHeight="1" x14ac:dyDescent="0.2"/>
    <row r="450" s="31" customFormat="1" ht="15.75" customHeight="1" x14ac:dyDescent="0.2"/>
    <row r="451" s="31" customFormat="1" ht="15.75" customHeight="1" x14ac:dyDescent="0.2"/>
    <row r="452" s="31" customFormat="1" ht="15.75" customHeight="1" x14ac:dyDescent="0.2"/>
    <row r="453" s="31" customFormat="1" ht="15.75" customHeight="1" x14ac:dyDescent="0.2"/>
    <row r="454" s="31" customFormat="1" ht="15.75" customHeight="1" x14ac:dyDescent="0.2"/>
    <row r="455" s="31" customFormat="1" ht="15.75" customHeight="1" x14ac:dyDescent="0.2"/>
    <row r="456" s="31" customFormat="1" ht="15.75" customHeight="1" x14ac:dyDescent="0.2"/>
    <row r="457" s="31" customFormat="1" ht="15.75" customHeight="1" x14ac:dyDescent="0.2"/>
    <row r="458" s="31" customFormat="1" ht="15.75" customHeight="1" x14ac:dyDescent="0.2"/>
    <row r="459" s="31" customFormat="1" ht="15.75" customHeight="1" x14ac:dyDescent="0.2"/>
    <row r="460" s="31" customFormat="1" ht="15.75" customHeight="1" x14ac:dyDescent="0.2"/>
    <row r="461" s="31" customFormat="1" ht="15.75" customHeight="1" x14ac:dyDescent="0.2"/>
    <row r="462" s="31" customFormat="1" ht="15.75" customHeight="1" x14ac:dyDescent="0.2"/>
    <row r="463" s="31" customFormat="1" ht="15.75" customHeight="1" x14ac:dyDescent="0.2"/>
    <row r="464" s="31" customFormat="1" ht="15.75" customHeight="1" x14ac:dyDescent="0.2"/>
    <row r="465" s="31" customFormat="1" ht="15.75" customHeight="1" x14ac:dyDescent="0.2"/>
    <row r="466" s="31" customFormat="1" ht="15.75" customHeight="1" x14ac:dyDescent="0.2"/>
    <row r="467" s="31" customFormat="1" ht="15.75" customHeight="1" x14ac:dyDescent="0.2"/>
    <row r="468" s="31" customFormat="1" ht="15.75" customHeight="1" x14ac:dyDescent="0.2"/>
    <row r="469" s="31" customFormat="1" ht="15.75" customHeight="1" x14ac:dyDescent="0.2"/>
    <row r="470" s="31" customFormat="1" ht="15.75" customHeight="1" x14ac:dyDescent="0.2"/>
    <row r="471" s="31" customFormat="1" ht="15.75" customHeight="1" x14ac:dyDescent="0.2"/>
    <row r="472" s="31" customFormat="1" ht="15.75" customHeight="1" x14ac:dyDescent="0.2"/>
    <row r="473" s="31" customFormat="1" ht="15.75" customHeight="1" x14ac:dyDescent="0.2"/>
    <row r="474" s="31" customFormat="1" ht="15.75" customHeight="1" x14ac:dyDescent="0.2"/>
    <row r="475" s="31" customFormat="1" ht="15.75" customHeight="1" x14ac:dyDescent="0.2"/>
    <row r="476" s="31" customFormat="1" ht="15.75" customHeight="1" x14ac:dyDescent="0.2"/>
    <row r="477" s="31" customFormat="1" ht="15.75" customHeight="1" x14ac:dyDescent="0.2"/>
    <row r="478" s="31" customFormat="1" ht="15.75" customHeight="1" x14ac:dyDescent="0.2"/>
    <row r="479" s="31" customFormat="1" ht="15.75" customHeight="1" x14ac:dyDescent="0.2"/>
    <row r="480" s="31" customFormat="1" ht="15.75" customHeight="1" x14ac:dyDescent="0.2"/>
    <row r="481" s="31" customFormat="1" ht="15.75" customHeight="1" x14ac:dyDescent="0.2"/>
    <row r="482" s="31" customFormat="1" ht="15.75" customHeight="1" x14ac:dyDescent="0.2"/>
    <row r="483" s="31" customFormat="1" ht="15.75" customHeight="1" x14ac:dyDescent="0.2"/>
    <row r="484" s="31" customFormat="1" ht="15.75" customHeight="1" x14ac:dyDescent="0.2"/>
    <row r="485" s="31" customFormat="1" ht="15.75" customHeight="1" x14ac:dyDescent="0.2"/>
    <row r="486" s="31" customFormat="1" ht="15.75" customHeight="1" x14ac:dyDescent="0.2"/>
    <row r="487" s="31" customFormat="1" ht="15.75" customHeight="1" x14ac:dyDescent="0.2"/>
    <row r="488" s="31" customFormat="1" ht="15.75" customHeight="1" x14ac:dyDescent="0.2"/>
    <row r="489" s="31" customFormat="1" ht="15.75" customHeight="1" x14ac:dyDescent="0.2"/>
    <row r="490" s="31" customFormat="1" ht="15.75" customHeight="1" x14ac:dyDescent="0.2"/>
    <row r="491" s="31" customFormat="1" ht="15.75" customHeight="1" x14ac:dyDescent="0.2"/>
    <row r="492" s="31" customFormat="1" ht="15.75" customHeight="1" x14ac:dyDescent="0.2"/>
    <row r="493" s="31" customFormat="1" ht="15.75" customHeight="1" x14ac:dyDescent="0.2"/>
    <row r="494" s="31" customFormat="1" ht="15.75" customHeight="1" x14ac:dyDescent="0.2"/>
    <row r="495" s="31" customFormat="1" ht="15.75" customHeight="1" x14ac:dyDescent="0.2"/>
    <row r="496" s="31" customFormat="1" ht="15.75" customHeight="1" x14ac:dyDescent="0.2"/>
    <row r="497" s="31" customFormat="1" ht="15.75" customHeight="1" x14ac:dyDescent="0.2"/>
    <row r="498" s="31" customFormat="1" ht="15.75" customHeight="1" x14ac:dyDescent="0.2"/>
    <row r="499" s="31" customFormat="1" ht="15.75" customHeight="1" x14ac:dyDescent="0.2"/>
    <row r="500" s="31" customFormat="1" ht="15.75" customHeight="1" x14ac:dyDescent="0.2"/>
    <row r="501" s="31" customFormat="1" ht="15.75" customHeight="1" x14ac:dyDescent="0.2"/>
    <row r="502" s="31" customFormat="1" ht="15.75" customHeight="1" x14ac:dyDescent="0.2"/>
    <row r="503" s="31" customFormat="1" ht="15.75" customHeight="1" x14ac:dyDescent="0.2"/>
    <row r="504" s="31" customFormat="1" ht="15.75" customHeight="1" x14ac:dyDescent="0.2"/>
    <row r="505" s="31" customFormat="1" ht="15.75" customHeight="1" x14ac:dyDescent="0.2"/>
    <row r="506" s="31" customFormat="1" ht="15.75" customHeight="1" x14ac:dyDescent="0.2"/>
    <row r="507" s="31" customFormat="1" ht="15.75" customHeight="1" x14ac:dyDescent="0.2"/>
    <row r="508" s="31" customFormat="1" ht="15.75" customHeight="1" x14ac:dyDescent="0.2"/>
    <row r="509" s="31" customFormat="1" ht="15.75" customHeight="1" x14ac:dyDescent="0.2"/>
    <row r="510" s="31" customFormat="1" ht="15.75" customHeight="1" x14ac:dyDescent="0.2"/>
    <row r="511" s="31" customFormat="1" ht="15.75" customHeight="1" x14ac:dyDescent="0.2"/>
    <row r="512" s="31" customFormat="1" ht="15.75" customHeight="1" x14ac:dyDescent="0.2"/>
    <row r="513" s="31" customFormat="1" ht="15.75" customHeight="1" x14ac:dyDescent="0.2"/>
    <row r="514" s="31" customFormat="1" ht="15.75" customHeight="1" x14ac:dyDescent="0.2"/>
    <row r="515" s="31" customFormat="1" ht="15.75" customHeight="1" x14ac:dyDescent="0.2"/>
    <row r="516" s="31" customFormat="1" ht="15.75" customHeight="1" x14ac:dyDescent="0.2"/>
    <row r="517" s="31" customFormat="1" ht="15.75" customHeight="1" x14ac:dyDescent="0.2"/>
    <row r="518" s="31" customFormat="1" ht="15.75" customHeight="1" x14ac:dyDescent="0.2"/>
    <row r="519" s="31" customFormat="1" ht="15.75" customHeight="1" x14ac:dyDescent="0.2"/>
    <row r="520" s="31" customFormat="1" ht="15.75" customHeight="1" x14ac:dyDescent="0.2"/>
    <row r="521" s="31" customFormat="1" ht="15.75" customHeight="1" x14ac:dyDescent="0.2"/>
    <row r="522" s="31" customFormat="1" ht="15.75" customHeight="1" x14ac:dyDescent="0.2"/>
    <row r="523" s="31" customFormat="1" ht="15.75" customHeight="1" x14ac:dyDescent="0.2"/>
    <row r="524" s="31" customFormat="1" ht="15.75" customHeight="1" x14ac:dyDescent="0.2"/>
    <row r="525" s="31" customFormat="1" ht="15.75" customHeight="1" x14ac:dyDescent="0.2"/>
    <row r="526" s="31" customFormat="1" ht="15.75" customHeight="1" x14ac:dyDescent="0.2"/>
    <row r="527" s="31" customFormat="1" ht="15.75" customHeight="1" x14ac:dyDescent="0.2"/>
    <row r="528" s="31" customFormat="1" ht="15.75" customHeight="1" x14ac:dyDescent="0.2"/>
    <row r="529" s="31" customFormat="1" ht="15.75" customHeight="1" x14ac:dyDescent="0.2"/>
    <row r="530" s="31" customFormat="1" ht="15.75" customHeight="1" x14ac:dyDescent="0.2"/>
    <row r="531" s="31" customFormat="1" ht="15.75" customHeight="1" x14ac:dyDescent="0.2"/>
    <row r="532" s="31" customFormat="1" ht="15.75" customHeight="1" x14ac:dyDescent="0.2"/>
    <row r="533" s="31" customFormat="1" ht="15.75" customHeight="1" x14ac:dyDescent="0.2"/>
    <row r="534" s="31" customFormat="1" ht="15.75" customHeight="1" x14ac:dyDescent="0.2"/>
    <row r="535" s="31" customFormat="1" ht="15.75" customHeight="1" x14ac:dyDescent="0.2"/>
    <row r="536" s="31" customFormat="1" ht="15.75" customHeight="1" x14ac:dyDescent="0.2"/>
    <row r="537" s="31" customFormat="1" ht="15.75" customHeight="1" x14ac:dyDescent="0.2"/>
    <row r="538" s="31" customFormat="1" ht="15.75" customHeight="1" x14ac:dyDescent="0.2"/>
    <row r="539" s="31" customFormat="1" ht="15.75" customHeight="1" x14ac:dyDescent="0.2"/>
    <row r="540" s="31" customFormat="1" ht="15.75" customHeight="1" x14ac:dyDescent="0.2"/>
    <row r="541" s="31" customFormat="1" ht="15.75" customHeight="1" x14ac:dyDescent="0.2"/>
    <row r="542" s="31" customFormat="1" ht="15.75" customHeight="1" x14ac:dyDescent="0.2"/>
    <row r="543" s="31" customFormat="1" ht="15.75" customHeight="1" x14ac:dyDescent="0.2"/>
    <row r="544" s="31" customFormat="1" ht="15.75" customHeight="1" x14ac:dyDescent="0.2"/>
    <row r="545" s="31" customFormat="1" ht="15.75" customHeight="1" x14ac:dyDescent="0.2"/>
    <row r="546" s="31" customFormat="1" ht="15.75" customHeight="1" x14ac:dyDescent="0.2"/>
    <row r="547" s="31" customFormat="1" ht="15.75" customHeight="1" x14ac:dyDescent="0.2"/>
    <row r="548" s="31" customFormat="1" ht="15.75" customHeight="1" x14ac:dyDescent="0.2"/>
    <row r="549" s="31" customFormat="1" ht="15.75" customHeight="1" x14ac:dyDescent="0.2"/>
    <row r="550" s="31" customFormat="1" ht="15.75" customHeight="1" x14ac:dyDescent="0.2"/>
    <row r="551" s="31" customFormat="1" ht="15.75" customHeight="1" x14ac:dyDescent="0.2"/>
    <row r="552" s="31" customFormat="1" ht="15.75" customHeight="1" x14ac:dyDescent="0.2"/>
    <row r="553" s="31" customFormat="1" ht="15.75" customHeight="1" x14ac:dyDescent="0.2"/>
    <row r="554" s="31" customFormat="1" ht="15.75" customHeight="1" x14ac:dyDescent="0.2"/>
    <row r="555" s="31" customFormat="1" ht="15.75" customHeight="1" x14ac:dyDescent="0.2"/>
    <row r="556" s="31" customFormat="1" ht="15.75" customHeight="1" x14ac:dyDescent="0.2"/>
    <row r="557" s="31" customFormat="1" ht="15.75" customHeight="1" x14ac:dyDescent="0.2"/>
    <row r="558" s="31" customFormat="1" ht="15.75" customHeight="1" x14ac:dyDescent="0.2"/>
    <row r="559" s="31" customFormat="1" ht="15.75" customHeight="1" x14ac:dyDescent="0.2"/>
    <row r="560" s="31" customFormat="1" ht="15.75" customHeight="1" x14ac:dyDescent="0.2"/>
    <row r="561" s="31" customFormat="1" ht="15.75" customHeight="1" x14ac:dyDescent="0.2"/>
    <row r="562" s="31" customFormat="1" ht="15.75" customHeight="1" x14ac:dyDescent="0.2"/>
    <row r="563" s="31" customFormat="1" ht="15.75" customHeight="1" x14ac:dyDescent="0.2"/>
    <row r="564" s="31" customFormat="1" ht="15.75" customHeight="1" x14ac:dyDescent="0.2"/>
    <row r="565" s="31" customFormat="1" ht="15.75" customHeight="1" x14ac:dyDescent="0.2"/>
    <row r="566" s="31" customFormat="1" ht="15.75" customHeight="1" x14ac:dyDescent="0.2"/>
    <row r="567" s="31" customFormat="1" ht="15.75" customHeight="1" x14ac:dyDescent="0.2"/>
    <row r="568" s="31" customFormat="1" ht="15.75" customHeight="1" x14ac:dyDescent="0.2"/>
    <row r="569" s="31" customFormat="1" ht="15.75" customHeight="1" x14ac:dyDescent="0.2"/>
    <row r="570" s="31" customFormat="1" ht="15.75" customHeight="1" x14ac:dyDescent="0.2"/>
    <row r="571" s="31" customFormat="1" ht="15.75" customHeight="1" x14ac:dyDescent="0.2"/>
    <row r="572" s="31" customFormat="1" ht="15.75" customHeight="1" x14ac:dyDescent="0.2"/>
    <row r="573" s="31" customFormat="1" ht="15.75" customHeight="1" x14ac:dyDescent="0.2"/>
    <row r="574" s="31" customFormat="1" ht="15.75" customHeight="1" x14ac:dyDescent="0.2"/>
    <row r="575" s="31" customFormat="1" ht="15.75" customHeight="1" x14ac:dyDescent="0.2"/>
    <row r="576" s="31" customFormat="1" ht="15.75" customHeight="1" x14ac:dyDescent="0.2"/>
    <row r="577" s="31" customFormat="1" ht="15.75" customHeight="1" x14ac:dyDescent="0.2"/>
    <row r="578" s="31" customFormat="1" ht="15.75" customHeight="1" x14ac:dyDescent="0.2"/>
    <row r="579" s="31" customFormat="1" ht="15.75" customHeight="1" x14ac:dyDescent="0.2"/>
    <row r="580" s="31" customFormat="1" ht="15.75" customHeight="1" x14ac:dyDescent="0.2"/>
    <row r="581" s="31" customFormat="1" ht="15.75" customHeight="1" x14ac:dyDescent="0.2"/>
    <row r="582" s="31" customFormat="1" ht="15.75" customHeight="1" x14ac:dyDescent="0.2"/>
    <row r="583" s="31" customFormat="1" ht="15.75" customHeight="1" x14ac:dyDescent="0.2"/>
    <row r="584" s="31" customFormat="1" ht="15.75" customHeight="1" x14ac:dyDescent="0.2"/>
    <row r="585" s="31" customFormat="1" ht="15.75" customHeight="1" x14ac:dyDescent="0.2"/>
    <row r="586" s="31" customFormat="1" ht="15.75" customHeight="1" x14ac:dyDescent="0.2"/>
    <row r="587" s="31" customFormat="1" ht="15.75" customHeight="1" x14ac:dyDescent="0.2"/>
    <row r="588" s="31" customFormat="1" ht="15.75" customHeight="1" x14ac:dyDescent="0.2"/>
    <row r="589" s="31" customFormat="1" ht="15.75" customHeight="1" x14ac:dyDescent="0.2"/>
    <row r="590" s="31" customFormat="1" ht="15.75" customHeight="1" x14ac:dyDescent="0.2"/>
    <row r="591" s="31" customFormat="1" ht="15.75" customHeight="1" x14ac:dyDescent="0.2"/>
    <row r="592" s="31" customFormat="1" ht="15.75" customHeight="1" x14ac:dyDescent="0.2"/>
    <row r="593" s="31" customFormat="1" ht="15.75" customHeight="1" x14ac:dyDescent="0.2"/>
    <row r="594" s="31" customFormat="1" ht="15.75" customHeight="1" x14ac:dyDescent="0.2"/>
    <row r="595" s="31" customFormat="1" ht="15.75" customHeight="1" x14ac:dyDescent="0.2"/>
    <row r="596" s="31" customFormat="1" ht="15.75" customHeight="1" x14ac:dyDescent="0.2"/>
    <row r="597" s="31" customFormat="1" ht="15.75" customHeight="1" x14ac:dyDescent="0.2"/>
    <row r="598" s="31" customFormat="1" ht="15.75" customHeight="1" x14ac:dyDescent="0.2"/>
    <row r="599" s="31" customFormat="1" ht="15.75" customHeight="1" x14ac:dyDescent="0.2"/>
    <row r="600" s="31" customFormat="1" ht="15.75" customHeight="1" x14ac:dyDescent="0.2"/>
    <row r="601" s="31" customFormat="1" ht="15.75" customHeight="1" x14ac:dyDescent="0.2"/>
    <row r="602" s="31" customFormat="1" ht="15.75" customHeight="1" x14ac:dyDescent="0.2"/>
    <row r="603" s="31" customFormat="1" ht="15.75" customHeight="1" x14ac:dyDescent="0.2"/>
    <row r="604" s="31" customFormat="1" ht="15.75" customHeight="1" x14ac:dyDescent="0.2"/>
    <row r="605" s="31" customFormat="1" ht="15.75" customHeight="1" x14ac:dyDescent="0.2"/>
    <row r="606" s="31" customFormat="1" ht="15.75" customHeight="1" x14ac:dyDescent="0.2"/>
    <row r="607" s="31" customFormat="1" ht="15.75" customHeight="1" x14ac:dyDescent="0.2"/>
    <row r="608" s="31" customFormat="1" ht="15.75" customHeight="1" x14ac:dyDescent="0.2"/>
    <row r="609" s="31" customFormat="1" ht="15.75" customHeight="1" x14ac:dyDescent="0.2"/>
    <row r="610" s="31" customFormat="1" ht="15.75" customHeight="1" x14ac:dyDescent="0.2"/>
    <row r="611" s="31" customFormat="1" ht="15.75" customHeight="1" x14ac:dyDescent="0.2"/>
    <row r="612" s="31" customFormat="1" ht="15.75" customHeight="1" x14ac:dyDescent="0.2"/>
    <row r="613" s="31" customFormat="1" ht="15.75" customHeight="1" x14ac:dyDescent="0.2"/>
    <row r="614" s="31" customFormat="1" ht="15.75" customHeight="1" x14ac:dyDescent="0.2"/>
    <row r="615" s="31" customFormat="1" ht="15.75" customHeight="1" x14ac:dyDescent="0.2"/>
    <row r="616" s="31" customFormat="1" ht="15.75" customHeight="1" x14ac:dyDescent="0.2"/>
    <row r="617" s="31" customFormat="1" ht="15.75" customHeight="1" x14ac:dyDescent="0.2"/>
    <row r="618" s="31" customFormat="1" ht="15.75" customHeight="1" x14ac:dyDescent="0.2"/>
    <row r="619" s="31" customFormat="1" ht="15.75" customHeight="1" x14ac:dyDescent="0.2"/>
    <row r="620" s="31" customFormat="1" ht="15.75" customHeight="1" x14ac:dyDescent="0.2"/>
    <row r="621" s="31" customFormat="1" ht="15.75" customHeight="1" x14ac:dyDescent="0.2"/>
    <row r="622" s="31" customFormat="1" ht="15.75" customHeight="1" x14ac:dyDescent="0.2"/>
    <row r="623" s="31" customFormat="1" ht="15.75" customHeight="1" x14ac:dyDescent="0.2"/>
    <row r="624" s="31" customFormat="1" ht="15.75" customHeight="1" x14ac:dyDescent="0.2"/>
    <row r="625" s="31" customFormat="1" ht="15.75" customHeight="1" x14ac:dyDescent="0.2"/>
    <row r="626" s="31" customFormat="1" ht="15.75" customHeight="1" x14ac:dyDescent="0.2"/>
    <row r="627" s="31" customFormat="1" ht="15.75" customHeight="1" x14ac:dyDescent="0.2"/>
    <row r="628" s="31" customFormat="1" ht="15.75" customHeight="1" x14ac:dyDescent="0.2"/>
    <row r="629" s="31" customFormat="1" ht="15.75" customHeight="1" x14ac:dyDescent="0.2"/>
    <row r="630" s="31" customFormat="1" ht="15.75" customHeight="1" x14ac:dyDescent="0.2"/>
    <row r="631" s="31" customFormat="1" ht="15.75" customHeight="1" x14ac:dyDescent="0.2"/>
    <row r="632" s="31" customFormat="1" ht="15.75" customHeight="1" x14ac:dyDescent="0.2"/>
    <row r="633" s="31" customFormat="1" ht="15.75" customHeight="1" x14ac:dyDescent="0.2"/>
    <row r="634" s="31" customFormat="1" ht="15.75" customHeight="1" x14ac:dyDescent="0.2"/>
    <row r="635" s="31" customFormat="1" ht="15.75" customHeight="1" x14ac:dyDescent="0.2"/>
    <row r="636" s="31" customFormat="1" ht="15.75" customHeight="1" x14ac:dyDescent="0.2"/>
    <row r="637" s="31" customFormat="1" ht="15.75" customHeight="1" x14ac:dyDescent="0.2"/>
    <row r="638" s="31" customFormat="1" ht="15.75" customHeight="1" x14ac:dyDescent="0.2"/>
    <row r="639" s="31" customFormat="1" ht="15.75" customHeight="1" x14ac:dyDescent="0.2"/>
    <row r="640" s="31" customFormat="1" ht="15.75" customHeight="1" x14ac:dyDescent="0.2"/>
    <row r="641" s="31" customFormat="1" ht="15.75" customHeight="1" x14ac:dyDescent="0.2"/>
    <row r="642" s="31" customFormat="1" ht="15.75" customHeight="1" x14ac:dyDescent="0.2"/>
    <row r="643" s="31" customFormat="1" ht="15.75" customHeight="1" x14ac:dyDescent="0.2"/>
    <row r="644" s="31" customFormat="1" ht="15.75" customHeight="1" x14ac:dyDescent="0.2"/>
    <row r="645" s="31" customFormat="1" ht="15.75" customHeight="1" x14ac:dyDescent="0.2"/>
    <row r="646" s="31" customFormat="1" ht="15.75" customHeight="1" x14ac:dyDescent="0.2"/>
    <row r="647" s="31" customFormat="1" ht="15.75" customHeight="1" x14ac:dyDescent="0.2"/>
    <row r="648" s="31" customFormat="1" ht="15.75" customHeight="1" x14ac:dyDescent="0.2"/>
    <row r="649" s="31" customFormat="1" ht="15.75" customHeight="1" x14ac:dyDescent="0.2"/>
    <row r="650" s="31" customFormat="1" ht="15.75" customHeight="1" x14ac:dyDescent="0.2"/>
    <row r="651" s="31" customFormat="1" ht="15.75" customHeight="1" x14ac:dyDescent="0.2"/>
    <row r="652" s="31" customFormat="1" ht="15.75" customHeight="1" x14ac:dyDescent="0.2"/>
    <row r="653" s="31" customFormat="1" ht="15.75" customHeight="1" x14ac:dyDescent="0.2"/>
    <row r="654" s="31" customFormat="1" ht="15.75" customHeight="1" x14ac:dyDescent="0.2"/>
    <row r="655" s="31" customFormat="1" ht="15.75" customHeight="1" x14ac:dyDescent="0.2"/>
    <row r="656" s="31" customFormat="1" ht="15.75" customHeight="1" x14ac:dyDescent="0.2"/>
    <row r="657" s="31" customFormat="1" ht="15.75" customHeight="1" x14ac:dyDescent="0.2"/>
    <row r="658" s="31" customFormat="1" ht="15.75" customHeight="1" x14ac:dyDescent="0.2"/>
    <row r="659" s="31" customFormat="1" ht="15.75" customHeight="1" x14ac:dyDescent="0.2"/>
    <row r="660" s="31" customFormat="1" ht="15.75" customHeight="1" x14ac:dyDescent="0.2"/>
    <row r="661" s="31" customFormat="1" ht="15.75" customHeight="1" x14ac:dyDescent="0.2"/>
    <row r="662" s="31" customFormat="1" ht="15.75" customHeight="1" x14ac:dyDescent="0.2"/>
    <row r="663" s="31" customFormat="1" ht="15.75" customHeight="1" x14ac:dyDescent="0.2"/>
    <row r="664" s="31" customFormat="1" ht="15.75" customHeight="1" x14ac:dyDescent="0.2"/>
    <row r="665" s="31" customFormat="1" ht="15.75" customHeight="1" x14ac:dyDescent="0.2"/>
    <row r="666" s="31" customFormat="1" ht="15.75" customHeight="1" x14ac:dyDescent="0.2"/>
    <row r="667" s="31" customFormat="1" ht="15.75" customHeight="1" x14ac:dyDescent="0.2"/>
    <row r="668" s="31" customFormat="1" ht="15.75" customHeight="1" x14ac:dyDescent="0.2"/>
    <row r="669" s="31" customFormat="1" ht="15.75" customHeight="1" x14ac:dyDescent="0.2"/>
    <row r="670" s="31" customFormat="1" ht="15.75" customHeight="1" x14ac:dyDescent="0.2"/>
    <row r="671" s="31" customFormat="1" ht="15.75" customHeight="1" x14ac:dyDescent="0.2"/>
    <row r="672" s="31" customFormat="1" ht="15.75" customHeight="1" x14ac:dyDescent="0.2"/>
    <row r="673" s="31" customFormat="1" ht="15.75" customHeight="1" x14ac:dyDescent="0.2"/>
    <row r="674" s="31" customFormat="1" ht="15.75" customHeight="1" x14ac:dyDescent="0.2"/>
    <row r="675" s="31" customFormat="1" ht="15.75" customHeight="1" x14ac:dyDescent="0.2"/>
    <row r="676" s="31" customFormat="1" ht="15.75" customHeight="1" x14ac:dyDescent="0.2"/>
    <row r="677" s="31" customFormat="1" ht="15.75" customHeight="1" x14ac:dyDescent="0.2"/>
    <row r="678" s="31" customFormat="1" ht="15.75" customHeight="1" x14ac:dyDescent="0.2"/>
    <row r="679" s="31" customFormat="1" ht="15.75" customHeight="1" x14ac:dyDescent="0.2"/>
    <row r="680" s="31" customFormat="1" ht="15.75" customHeight="1" x14ac:dyDescent="0.2"/>
    <row r="681" s="31" customFormat="1" ht="15.75" customHeight="1" x14ac:dyDescent="0.2"/>
    <row r="682" s="31" customFormat="1" ht="15.75" customHeight="1" x14ac:dyDescent="0.2"/>
    <row r="683" s="31" customFormat="1" ht="15.75" customHeight="1" x14ac:dyDescent="0.2"/>
    <row r="684" s="31" customFormat="1" ht="15.75" customHeight="1" x14ac:dyDescent="0.2"/>
    <row r="685" s="31" customFormat="1" ht="15.75" customHeight="1" x14ac:dyDescent="0.2"/>
    <row r="686" s="31" customFormat="1" ht="15.75" customHeight="1" x14ac:dyDescent="0.2"/>
    <row r="687" s="31" customFormat="1" ht="15.75" customHeight="1" x14ac:dyDescent="0.2"/>
    <row r="688" s="31" customFormat="1" ht="15.75" customHeight="1" x14ac:dyDescent="0.2"/>
    <row r="689" s="31" customFormat="1" ht="15.75" customHeight="1" x14ac:dyDescent="0.2"/>
    <row r="690" s="31" customFormat="1" ht="15.75" customHeight="1" x14ac:dyDescent="0.2"/>
    <row r="691" s="31" customFormat="1" ht="15.75" customHeight="1" x14ac:dyDescent="0.2"/>
    <row r="692" s="31" customFormat="1" ht="15.75" customHeight="1" x14ac:dyDescent="0.2"/>
    <row r="693" s="31" customFormat="1" ht="15.75" customHeight="1" x14ac:dyDescent="0.2"/>
    <row r="694" s="31" customFormat="1" ht="15.75" customHeight="1" x14ac:dyDescent="0.2"/>
    <row r="695" s="31" customFormat="1" ht="15.75" customHeight="1" x14ac:dyDescent="0.2"/>
    <row r="696" s="31" customFormat="1" ht="15.75" customHeight="1" x14ac:dyDescent="0.2"/>
    <row r="697" s="31" customFormat="1" ht="15.75" customHeight="1" x14ac:dyDescent="0.2"/>
    <row r="698" s="31" customFormat="1" ht="15.75" customHeight="1" x14ac:dyDescent="0.2"/>
    <row r="699" s="31" customFormat="1" ht="15.75" customHeight="1" x14ac:dyDescent="0.2"/>
    <row r="700" s="31" customFormat="1" ht="15.75" customHeight="1" x14ac:dyDescent="0.2"/>
    <row r="701" s="31" customFormat="1" ht="15.75" customHeight="1" x14ac:dyDescent="0.2"/>
    <row r="702" s="31" customFormat="1" ht="15.75" customHeight="1" x14ac:dyDescent="0.2"/>
    <row r="703" s="31" customFormat="1" ht="15.75" customHeight="1" x14ac:dyDescent="0.2"/>
    <row r="704" s="31" customFormat="1" ht="15.75" customHeight="1" x14ac:dyDescent="0.2"/>
    <row r="705" s="31" customFormat="1" ht="15.75" customHeight="1" x14ac:dyDescent="0.2"/>
    <row r="706" s="31" customFormat="1" ht="15.75" customHeight="1" x14ac:dyDescent="0.2"/>
    <row r="707" s="31" customFormat="1" ht="15.75" customHeight="1" x14ac:dyDescent="0.2"/>
    <row r="708" s="31" customFormat="1" ht="15.75" customHeight="1" x14ac:dyDescent="0.2"/>
    <row r="709" s="31" customFormat="1" ht="15.75" customHeight="1" x14ac:dyDescent="0.2"/>
    <row r="710" s="31" customFormat="1" ht="15.75" customHeight="1" x14ac:dyDescent="0.2"/>
    <row r="711" s="31" customFormat="1" ht="15.75" customHeight="1" x14ac:dyDescent="0.2"/>
    <row r="712" s="31" customFormat="1" ht="15.75" customHeight="1" x14ac:dyDescent="0.2"/>
    <row r="713" s="31" customFormat="1" ht="15.75" customHeight="1" x14ac:dyDescent="0.2"/>
    <row r="714" s="31" customFormat="1" ht="15.75" customHeight="1" x14ac:dyDescent="0.2"/>
    <row r="715" s="31" customFormat="1" ht="15.75" customHeight="1" x14ac:dyDescent="0.2"/>
    <row r="716" s="31" customFormat="1" ht="15.75" customHeight="1" x14ac:dyDescent="0.2"/>
    <row r="717" s="31" customFormat="1" ht="15.75" customHeight="1" x14ac:dyDescent="0.2"/>
    <row r="718" s="31" customFormat="1" ht="15.75" customHeight="1" x14ac:dyDescent="0.2"/>
    <row r="719" s="31" customFormat="1" ht="15.75" customHeight="1" x14ac:dyDescent="0.2"/>
    <row r="720" s="31" customFormat="1" ht="15.75" customHeight="1" x14ac:dyDescent="0.2"/>
    <row r="721" s="31" customFormat="1" ht="15.75" customHeight="1" x14ac:dyDescent="0.2"/>
    <row r="722" s="31" customFormat="1" ht="15.75" customHeight="1" x14ac:dyDescent="0.2"/>
    <row r="723" s="31" customFormat="1" ht="15.75" customHeight="1" x14ac:dyDescent="0.2"/>
    <row r="724" s="31" customFormat="1" ht="15.75" customHeight="1" x14ac:dyDescent="0.2"/>
    <row r="725" s="31" customFormat="1" ht="15.75" customHeight="1" x14ac:dyDescent="0.2"/>
    <row r="726" s="31" customFormat="1" ht="15.75" customHeight="1" x14ac:dyDescent="0.2"/>
    <row r="727" s="31" customFormat="1" ht="15.75" customHeight="1" x14ac:dyDescent="0.2"/>
    <row r="728" s="31" customFormat="1" ht="15.75" customHeight="1" x14ac:dyDescent="0.2"/>
    <row r="729" s="31" customFormat="1" ht="15.75" customHeight="1" x14ac:dyDescent="0.2"/>
    <row r="730" s="31" customFormat="1" ht="15.75" customHeight="1" x14ac:dyDescent="0.2"/>
    <row r="731" s="31" customFormat="1" ht="15.75" customHeight="1" x14ac:dyDescent="0.2"/>
    <row r="732" s="31" customFormat="1" ht="15.75" customHeight="1" x14ac:dyDescent="0.2"/>
    <row r="733" s="31" customFormat="1" ht="15.75" customHeight="1" x14ac:dyDescent="0.2"/>
    <row r="734" s="31" customFormat="1" ht="15.75" customHeight="1" x14ac:dyDescent="0.2"/>
    <row r="735" s="31" customFormat="1" ht="15.75" customHeight="1" x14ac:dyDescent="0.2"/>
    <row r="736" s="31" customFormat="1" ht="15.75" customHeight="1" x14ac:dyDescent="0.2"/>
    <row r="737" s="31" customFormat="1" ht="15.75" customHeight="1" x14ac:dyDescent="0.2"/>
    <row r="738" s="31" customFormat="1" ht="15.75" customHeight="1" x14ac:dyDescent="0.2"/>
    <row r="739" s="31" customFormat="1" ht="15.75" customHeight="1" x14ac:dyDescent="0.2"/>
    <row r="740" s="31" customFormat="1" ht="15.75" customHeight="1" x14ac:dyDescent="0.2"/>
    <row r="741" s="31" customFormat="1" ht="15.75" customHeight="1" x14ac:dyDescent="0.2"/>
    <row r="742" s="31" customFormat="1" ht="15.75" customHeight="1" x14ac:dyDescent="0.2"/>
    <row r="743" s="31" customFormat="1" ht="15.75" customHeight="1" x14ac:dyDescent="0.2"/>
    <row r="744" s="31" customFormat="1" ht="15.75" customHeight="1" x14ac:dyDescent="0.2"/>
    <row r="745" s="31" customFormat="1" ht="15.75" customHeight="1" x14ac:dyDescent="0.2"/>
    <row r="746" s="31" customFormat="1" ht="15.75" customHeight="1" x14ac:dyDescent="0.2"/>
    <row r="747" s="31" customFormat="1" ht="15.75" customHeight="1" x14ac:dyDescent="0.2"/>
    <row r="748" s="31" customFormat="1" ht="15.75" customHeight="1" x14ac:dyDescent="0.2"/>
    <row r="749" s="31" customFormat="1" ht="15.75" customHeight="1" x14ac:dyDescent="0.2"/>
    <row r="750" s="31" customFormat="1" ht="15.75" customHeight="1" x14ac:dyDescent="0.2"/>
    <row r="751" s="31" customFormat="1" ht="15.75" customHeight="1" x14ac:dyDescent="0.2"/>
    <row r="752" s="31" customFormat="1" ht="15.75" customHeight="1" x14ac:dyDescent="0.2"/>
    <row r="753" s="31" customFormat="1" ht="15.75" customHeight="1" x14ac:dyDescent="0.2"/>
    <row r="754" s="31" customFormat="1" ht="15.75" customHeight="1" x14ac:dyDescent="0.2"/>
    <row r="755" s="31" customFormat="1" ht="15.75" customHeight="1" x14ac:dyDescent="0.2"/>
    <row r="756" s="31" customFormat="1" ht="15.75" customHeight="1" x14ac:dyDescent="0.2"/>
    <row r="757" s="31" customFormat="1" ht="15.75" customHeight="1" x14ac:dyDescent="0.2"/>
    <row r="758" s="31" customFormat="1" ht="15.75" customHeight="1" x14ac:dyDescent="0.2"/>
    <row r="759" s="31" customFormat="1" ht="15.75" customHeight="1" x14ac:dyDescent="0.2"/>
    <row r="760" s="31" customFormat="1" ht="15.75" customHeight="1" x14ac:dyDescent="0.2"/>
    <row r="761" s="31" customFormat="1" ht="15.75" customHeight="1" x14ac:dyDescent="0.2"/>
    <row r="762" s="31" customFormat="1" ht="15.75" customHeight="1" x14ac:dyDescent="0.2"/>
    <row r="763" s="31" customFormat="1" ht="15.75" customHeight="1" x14ac:dyDescent="0.2"/>
    <row r="764" s="31" customFormat="1" ht="15.75" customHeight="1" x14ac:dyDescent="0.2"/>
    <row r="765" s="31" customFormat="1" ht="15.75" customHeight="1" x14ac:dyDescent="0.2"/>
    <row r="766" s="31" customFormat="1" ht="15.75" customHeight="1" x14ac:dyDescent="0.2"/>
    <row r="767" s="31" customFormat="1" ht="15.75" customHeight="1" x14ac:dyDescent="0.2"/>
    <row r="768" s="31" customFormat="1" ht="15.75" customHeight="1" x14ac:dyDescent="0.2"/>
    <row r="769" s="31" customFormat="1" ht="15.75" customHeight="1" x14ac:dyDescent="0.2"/>
    <row r="770" s="31" customFormat="1" ht="15.75" customHeight="1" x14ac:dyDescent="0.2"/>
    <row r="771" s="31" customFormat="1" ht="15.75" customHeight="1" x14ac:dyDescent="0.2"/>
    <row r="772" s="31" customFormat="1" ht="15.75" customHeight="1" x14ac:dyDescent="0.2"/>
    <row r="773" s="31" customFormat="1" ht="15.75" customHeight="1" x14ac:dyDescent="0.2"/>
    <row r="774" s="31" customFormat="1" ht="15.75" customHeight="1" x14ac:dyDescent="0.2"/>
    <row r="775" s="31" customFormat="1" ht="15.75" customHeight="1" x14ac:dyDescent="0.2"/>
    <row r="776" s="31" customFormat="1" ht="15.75" customHeight="1" x14ac:dyDescent="0.2"/>
    <row r="777" s="31" customFormat="1" ht="15.75" customHeight="1" x14ac:dyDescent="0.2"/>
    <row r="778" s="31" customFormat="1" ht="15.75" customHeight="1" x14ac:dyDescent="0.2"/>
    <row r="779" s="31" customFormat="1" ht="15.75" customHeight="1" x14ac:dyDescent="0.2"/>
    <row r="780" s="31" customFormat="1" ht="15.75" customHeight="1" x14ac:dyDescent="0.2"/>
    <row r="781" s="31" customFormat="1" ht="15.75" customHeight="1" x14ac:dyDescent="0.2"/>
    <row r="782" s="31" customFormat="1" ht="15.75" customHeight="1" x14ac:dyDescent="0.2"/>
    <row r="783" s="31" customFormat="1" ht="15.75" customHeight="1" x14ac:dyDescent="0.2"/>
    <row r="784" s="31" customFormat="1" ht="15.75" customHeight="1" x14ac:dyDescent="0.2"/>
    <row r="785" s="31" customFormat="1" ht="15.75" customHeight="1" x14ac:dyDescent="0.2"/>
    <row r="786" s="31" customFormat="1" ht="15.75" customHeight="1" x14ac:dyDescent="0.2"/>
    <row r="787" s="31" customFormat="1" ht="15.75" customHeight="1" x14ac:dyDescent="0.2"/>
    <row r="788" s="31" customFormat="1" ht="15.75" customHeight="1" x14ac:dyDescent="0.2"/>
    <row r="789" s="31" customFormat="1" ht="15.75" customHeight="1" x14ac:dyDescent="0.2"/>
    <row r="790" s="31" customFormat="1" ht="15.75" customHeight="1" x14ac:dyDescent="0.2"/>
    <row r="791" s="31" customFormat="1" ht="15.75" customHeight="1" x14ac:dyDescent="0.2"/>
    <row r="792" s="31" customFormat="1" ht="15.75" customHeight="1" x14ac:dyDescent="0.2"/>
    <row r="793" s="31" customFormat="1" ht="15.75" customHeight="1" x14ac:dyDescent="0.2"/>
    <row r="794" s="31" customFormat="1" ht="15.75" customHeight="1" x14ac:dyDescent="0.2"/>
    <row r="795" s="31" customFormat="1" ht="15.75" customHeight="1" x14ac:dyDescent="0.2"/>
    <row r="796" s="31" customFormat="1" ht="15.75" customHeight="1" x14ac:dyDescent="0.2"/>
    <row r="797" s="31" customFormat="1" ht="15.75" customHeight="1" x14ac:dyDescent="0.2"/>
    <row r="798" s="31" customFormat="1" ht="15.75" customHeight="1" x14ac:dyDescent="0.2"/>
    <row r="799" s="31" customFormat="1" ht="15.75" customHeight="1" x14ac:dyDescent="0.2"/>
    <row r="800" s="31" customFormat="1" ht="15.75" customHeight="1" x14ac:dyDescent="0.2"/>
    <row r="801" s="31" customFormat="1" ht="15.75" customHeight="1" x14ac:dyDescent="0.2"/>
    <row r="802" s="31" customFormat="1" ht="15.75" customHeight="1" x14ac:dyDescent="0.2"/>
    <row r="803" s="31" customFormat="1" ht="15.75" customHeight="1" x14ac:dyDescent="0.2"/>
    <row r="804" s="31" customFormat="1" ht="15.75" customHeight="1" x14ac:dyDescent="0.2"/>
    <row r="805" s="31" customFormat="1" ht="15.75" customHeight="1" x14ac:dyDescent="0.2"/>
    <row r="806" s="31" customFormat="1" ht="15.75" customHeight="1" x14ac:dyDescent="0.2"/>
    <row r="807" s="31" customFormat="1" ht="15.75" customHeight="1" x14ac:dyDescent="0.2"/>
    <row r="808" s="31" customFormat="1" ht="15.75" customHeight="1" x14ac:dyDescent="0.2"/>
    <row r="809" s="31" customFormat="1" ht="15.75" customHeight="1" x14ac:dyDescent="0.2"/>
    <row r="810" s="31" customFormat="1" ht="15.75" customHeight="1" x14ac:dyDescent="0.2"/>
    <row r="811" s="31" customFormat="1" ht="15.75" customHeight="1" x14ac:dyDescent="0.2"/>
    <row r="812" s="31" customFormat="1" ht="15.75" customHeight="1" x14ac:dyDescent="0.2"/>
    <row r="813" s="31" customFormat="1" ht="15.75" customHeight="1" x14ac:dyDescent="0.2"/>
    <row r="814" s="31" customFormat="1" ht="15.75" customHeight="1" x14ac:dyDescent="0.2"/>
    <row r="815" s="31" customFormat="1" ht="15.75" customHeight="1" x14ac:dyDescent="0.2"/>
    <row r="816" s="31" customFormat="1" ht="15.75" customHeight="1" x14ac:dyDescent="0.2"/>
    <row r="817" s="31" customFormat="1" ht="15.75" customHeight="1" x14ac:dyDescent="0.2"/>
    <row r="818" s="31" customFormat="1" ht="15.75" customHeight="1" x14ac:dyDescent="0.2"/>
    <row r="819" s="31" customFormat="1" ht="15.75" customHeight="1" x14ac:dyDescent="0.2"/>
    <row r="820" s="31" customFormat="1" ht="15.75" customHeight="1" x14ac:dyDescent="0.2"/>
    <row r="821" s="31" customFormat="1" ht="15.75" customHeight="1" x14ac:dyDescent="0.2"/>
    <row r="822" s="31" customFormat="1" ht="15.75" customHeight="1" x14ac:dyDescent="0.2"/>
    <row r="823" s="31" customFormat="1" ht="15.75" customHeight="1" x14ac:dyDescent="0.2"/>
    <row r="824" s="31" customFormat="1" ht="15.75" customHeight="1" x14ac:dyDescent="0.2"/>
    <row r="825" s="31" customFormat="1" ht="15.75" customHeight="1" x14ac:dyDescent="0.2"/>
    <row r="826" s="31" customFormat="1" ht="15.75" customHeight="1" x14ac:dyDescent="0.2"/>
    <row r="827" s="31" customFormat="1" ht="15.75" customHeight="1" x14ac:dyDescent="0.2"/>
    <row r="828" s="31" customFormat="1" ht="15.75" customHeight="1" x14ac:dyDescent="0.2"/>
    <row r="829" s="31" customFormat="1" ht="15.75" customHeight="1" x14ac:dyDescent="0.2"/>
    <row r="830" s="31" customFormat="1" ht="15.75" customHeight="1" x14ac:dyDescent="0.2"/>
    <row r="831" s="31" customFormat="1" ht="15.75" customHeight="1" x14ac:dyDescent="0.2"/>
    <row r="832" s="31" customFormat="1" ht="15.75" customHeight="1" x14ac:dyDescent="0.2"/>
    <row r="833" s="31" customFormat="1" ht="15.75" customHeight="1" x14ac:dyDescent="0.2"/>
    <row r="834" s="31" customFormat="1" ht="15.75" customHeight="1" x14ac:dyDescent="0.2"/>
    <row r="835" s="31" customFormat="1" ht="15.75" customHeight="1" x14ac:dyDescent="0.2"/>
    <row r="836" s="31" customFormat="1" ht="15.75" customHeight="1" x14ac:dyDescent="0.2"/>
    <row r="837" s="31" customFormat="1" ht="15.75" customHeight="1" x14ac:dyDescent="0.2"/>
    <row r="838" s="31" customFormat="1" ht="15.75" customHeight="1" x14ac:dyDescent="0.2"/>
    <row r="839" s="31" customFormat="1" ht="15.75" customHeight="1" x14ac:dyDescent="0.2"/>
    <row r="840" s="31" customFormat="1" ht="15.75" customHeight="1" x14ac:dyDescent="0.2"/>
    <row r="841" s="31" customFormat="1" ht="15.75" customHeight="1" x14ac:dyDescent="0.2"/>
    <row r="842" s="31" customFormat="1" ht="15.75" customHeight="1" x14ac:dyDescent="0.2"/>
    <row r="843" s="31" customFormat="1" ht="15.75" customHeight="1" x14ac:dyDescent="0.2"/>
    <row r="844" s="31" customFormat="1" ht="15.75" customHeight="1" x14ac:dyDescent="0.2"/>
    <row r="845" s="31" customFormat="1" ht="15.75" customHeight="1" x14ac:dyDescent="0.2"/>
    <row r="846" s="31" customFormat="1" ht="15.75" customHeight="1" x14ac:dyDescent="0.2"/>
    <row r="847" s="31" customFormat="1" ht="15.75" customHeight="1" x14ac:dyDescent="0.2"/>
    <row r="848" s="31" customFormat="1" ht="15.75" customHeight="1" x14ac:dyDescent="0.2"/>
    <row r="849" s="31" customFormat="1" ht="15.75" customHeight="1" x14ac:dyDescent="0.2"/>
    <row r="850" s="31" customFormat="1" ht="15.75" customHeight="1" x14ac:dyDescent="0.2"/>
    <row r="851" s="31" customFormat="1" ht="15.75" customHeight="1" x14ac:dyDescent="0.2"/>
    <row r="852" s="31" customFormat="1" ht="15.75" customHeight="1" x14ac:dyDescent="0.2"/>
    <row r="853" s="31" customFormat="1" ht="15.75" customHeight="1" x14ac:dyDescent="0.2"/>
    <row r="854" s="31" customFormat="1" ht="15.75" customHeight="1" x14ac:dyDescent="0.2"/>
    <row r="855" s="31" customFormat="1" ht="15.75" customHeight="1" x14ac:dyDescent="0.2"/>
    <row r="856" s="31" customFormat="1" ht="15.75" customHeight="1" x14ac:dyDescent="0.2"/>
    <row r="857" s="31" customFormat="1" ht="15.75" customHeight="1" x14ac:dyDescent="0.2"/>
    <row r="858" s="31" customFormat="1" ht="15.75" customHeight="1" x14ac:dyDescent="0.2"/>
    <row r="859" s="31" customFormat="1" ht="15.75" customHeight="1" x14ac:dyDescent="0.2"/>
    <row r="860" s="31" customFormat="1" ht="15.75" customHeight="1" x14ac:dyDescent="0.2"/>
    <row r="861" s="31" customFormat="1" ht="15.75" customHeight="1" x14ac:dyDescent="0.2"/>
    <row r="862" s="31" customFormat="1" ht="15.75" customHeight="1" x14ac:dyDescent="0.2"/>
    <row r="863" s="31" customFormat="1" ht="15.75" customHeight="1" x14ac:dyDescent="0.2"/>
    <row r="864" s="31" customFormat="1" ht="15.75" customHeight="1" x14ac:dyDescent="0.2"/>
    <row r="865" s="31" customFormat="1" ht="15.75" customHeight="1" x14ac:dyDescent="0.2"/>
    <row r="866" s="31" customFormat="1" ht="15.75" customHeight="1" x14ac:dyDescent="0.2"/>
    <row r="867" s="31" customFormat="1" ht="15.75" customHeight="1" x14ac:dyDescent="0.2"/>
    <row r="868" s="31" customFormat="1" ht="15.75" customHeight="1" x14ac:dyDescent="0.2"/>
    <row r="869" s="31" customFormat="1" ht="15.75" customHeight="1" x14ac:dyDescent="0.2"/>
    <row r="870" s="31" customFormat="1" ht="15.75" customHeight="1" x14ac:dyDescent="0.2"/>
    <row r="871" s="31" customFormat="1" ht="15.75" customHeight="1" x14ac:dyDescent="0.2"/>
    <row r="872" s="31" customFormat="1" ht="15.75" customHeight="1" x14ac:dyDescent="0.2"/>
    <row r="873" s="31" customFormat="1" ht="15.75" customHeight="1" x14ac:dyDescent="0.2"/>
    <row r="874" s="31" customFormat="1" ht="15.75" customHeight="1" x14ac:dyDescent="0.2"/>
    <row r="875" s="31" customFormat="1" ht="15.75" customHeight="1" x14ac:dyDescent="0.2"/>
    <row r="876" s="31" customFormat="1" ht="15.75" customHeight="1" x14ac:dyDescent="0.2"/>
    <row r="877" s="31" customFormat="1" ht="15.75" customHeight="1" x14ac:dyDescent="0.2"/>
    <row r="878" s="31" customFormat="1" ht="15.75" customHeight="1" x14ac:dyDescent="0.2"/>
    <row r="879" s="31" customFormat="1" ht="15.75" customHeight="1" x14ac:dyDescent="0.2"/>
    <row r="880" s="31" customFormat="1" ht="15.75" customHeight="1" x14ac:dyDescent="0.2"/>
    <row r="881" s="31" customFormat="1" ht="15.75" customHeight="1" x14ac:dyDescent="0.2"/>
    <row r="882" s="31" customFormat="1" ht="15.75" customHeight="1" x14ac:dyDescent="0.2"/>
    <row r="883" s="31" customFormat="1" ht="15.75" customHeight="1" x14ac:dyDescent="0.2"/>
    <row r="884" s="31" customFormat="1" ht="15.75" customHeight="1" x14ac:dyDescent="0.2"/>
    <row r="885" s="31" customFormat="1" ht="15.75" customHeight="1" x14ac:dyDescent="0.2"/>
    <row r="886" s="31" customFormat="1" ht="15.75" customHeight="1" x14ac:dyDescent="0.2"/>
    <row r="887" s="31" customFormat="1" ht="15.75" customHeight="1" x14ac:dyDescent="0.2"/>
    <row r="888" s="31" customFormat="1" ht="15.75" customHeight="1" x14ac:dyDescent="0.2"/>
    <row r="889" s="31" customFormat="1" ht="15.75" customHeight="1" x14ac:dyDescent="0.2"/>
    <row r="890" s="31" customFormat="1" ht="15.75" customHeight="1" x14ac:dyDescent="0.2"/>
    <row r="891" s="31" customFormat="1" ht="15.75" customHeight="1" x14ac:dyDescent="0.2"/>
    <row r="892" s="31" customFormat="1" ht="15.75" customHeight="1" x14ac:dyDescent="0.2"/>
    <row r="893" s="31" customFormat="1" ht="15.75" customHeight="1" x14ac:dyDescent="0.2"/>
    <row r="894" s="31" customFormat="1" ht="15.75" customHeight="1" x14ac:dyDescent="0.2"/>
    <row r="895" s="31" customFormat="1" ht="15.75" customHeight="1" x14ac:dyDescent="0.2"/>
    <row r="896" s="31" customFormat="1" ht="15.75" customHeight="1" x14ac:dyDescent="0.2"/>
    <row r="897" s="31" customFormat="1" ht="15.75" customHeight="1" x14ac:dyDescent="0.2"/>
    <row r="898" s="31" customFormat="1" ht="15.75" customHeight="1" x14ac:dyDescent="0.2"/>
    <row r="899" s="31" customFormat="1" ht="15.75" customHeight="1" x14ac:dyDescent="0.2"/>
    <row r="900" s="31" customFormat="1" ht="15.75" customHeight="1" x14ac:dyDescent="0.2"/>
    <row r="901" s="31" customFormat="1" ht="15.75" customHeight="1" x14ac:dyDescent="0.2"/>
    <row r="902" s="31" customFormat="1" ht="15.75" customHeight="1" x14ac:dyDescent="0.2"/>
    <row r="903" s="31" customFormat="1" ht="15.75" customHeight="1" x14ac:dyDescent="0.2"/>
    <row r="904" s="31" customFormat="1" ht="15.75" customHeight="1" x14ac:dyDescent="0.2"/>
    <row r="905" s="31" customFormat="1" ht="15.75" customHeight="1" x14ac:dyDescent="0.2"/>
    <row r="906" s="31" customFormat="1" ht="15.75" customHeight="1" x14ac:dyDescent="0.2"/>
    <row r="907" s="31" customFormat="1" ht="15.75" customHeight="1" x14ac:dyDescent="0.2"/>
    <row r="908" s="31" customFormat="1" ht="15.75" customHeight="1" x14ac:dyDescent="0.2"/>
    <row r="909" s="31" customFormat="1" ht="15.75" customHeight="1" x14ac:dyDescent="0.2"/>
    <row r="910" s="31" customFormat="1" ht="15.75" customHeight="1" x14ac:dyDescent="0.2"/>
    <row r="911" s="31" customFormat="1" ht="15.75" customHeight="1" x14ac:dyDescent="0.2"/>
    <row r="912" s="31" customFormat="1" ht="15.75" customHeight="1" x14ac:dyDescent="0.2"/>
    <row r="913" s="31" customFormat="1" ht="15.75" customHeight="1" x14ac:dyDescent="0.2"/>
    <row r="914" s="31" customFormat="1" ht="15.75" customHeight="1" x14ac:dyDescent="0.2"/>
    <row r="915" s="31" customFormat="1" ht="15.75" customHeight="1" x14ac:dyDescent="0.2"/>
    <row r="916" s="31" customFormat="1" ht="15.75" customHeight="1" x14ac:dyDescent="0.2"/>
    <row r="917" s="31" customFormat="1" ht="15.75" customHeight="1" x14ac:dyDescent="0.2"/>
    <row r="918" s="31" customFormat="1" ht="15.75" customHeight="1" x14ac:dyDescent="0.2"/>
    <row r="919" s="31" customFormat="1" ht="15.75" customHeight="1" x14ac:dyDescent="0.2"/>
    <row r="920" s="31" customFormat="1" ht="15.75" customHeight="1" x14ac:dyDescent="0.2"/>
    <row r="921" s="31" customFormat="1" ht="15.75" customHeight="1" x14ac:dyDescent="0.2"/>
    <row r="922" s="31" customFormat="1" ht="15.75" customHeight="1" x14ac:dyDescent="0.2"/>
    <row r="923" s="31" customFormat="1" ht="15.75" customHeight="1" x14ac:dyDescent="0.2"/>
    <row r="924" s="31" customFormat="1" ht="15.75" customHeight="1" x14ac:dyDescent="0.2"/>
    <row r="925" s="31" customFormat="1" ht="15.75" customHeight="1" x14ac:dyDescent="0.2"/>
    <row r="926" s="31" customFormat="1" ht="15.75" customHeight="1" x14ac:dyDescent="0.2"/>
    <row r="927" s="31" customFormat="1" ht="15.75" customHeight="1" x14ac:dyDescent="0.2"/>
    <row r="928" s="31" customFormat="1" ht="15.75" customHeight="1" x14ac:dyDescent="0.2"/>
    <row r="929" s="31" customFormat="1" ht="15.75" customHeight="1" x14ac:dyDescent="0.2"/>
    <row r="930" s="31" customFormat="1" ht="15.75" customHeight="1" x14ac:dyDescent="0.2"/>
    <row r="931" s="31" customFormat="1" ht="15.75" customHeight="1" x14ac:dyDescent="0.2"/>
    <row r="932" s="31" customFormat="1" ht="15.75" customHeight="1" x14ac:dyDescent="0.2"/>
    <row r="933" s="31" customFormat="1" ht="15.75" customHeight="1" x14ac:dyDescent="0.2"/>
    <row r="934" s="31" customFormat="1" ht="15.75" customHeight="1" x14ac:dyDescent="0.2"/>
    <row r="935" s="31" customFormat="1" ht="15.75" customHeight="1" x14ac:dyDescent="0.2"/>
    <row r="936" s="31" customFormat="1" ht="15.75" customHeight="1" x14ac:dyDescent="0.2"/>
    <row r="937" s="31" customFormat="1" ht="15.75" customHeight="1" x14ac:dyDescent="0.2"/>
    <row r="938" s="31" customFormat="1" ht="15.75" customHeight="1" x14ac:dyDescent="0.2"/>
    <row r="939" s="31" customFormat="1" ht="15.75" customHeight="1" x14ac:dyDescent="0.2"/>
    <row r="940" s="31" customFormat="1" ht="15.75" customHeight="1" x14ac:dyDescent="0.2"/>
    <row r="941" s="31" customFormat="1" ht="15.75" customHeight="1" x14ac:dyDescent="0.2"/>
    <row r="942" s="31" customFormat="1" ht="15.75" customHeight="1" x14ac:dyDescent="0.2"/>
    <row r="943" s="31" customFormat="1" ht="15.75" customHeight="1" x14ac:dyDescent="0.2"/>
    <row r="944" s="31" customFormat="1" ht="15.75" customHeight="1" x14ac:dyDescent="0.2"/>
    <row r="945" s="31" customFormat="1" ht="15.75" customHeight="1" x14ac:dyDescent="0.2"/>
    <row r="946" s="31" customFormat="1" ht="15.75" customHeight="1" x14ac:dyDescent="0.2"/>
    <row r="947" s="31" customFormat="1" ht="15.75" customHeight="1" x14ac:dyDescent="0.2"/>
    <row r="948" s="31" customFormat="1" ht="15.75" customHeight="1" x14ac:dyDescent="0.2"/>
    <row r="949" s="31" customFormat="1" ht="15.75" customHeight="1" x14ac:dyDescent="0.2"/>
    <row r="950" s="31" customFormat="1" ht="15.75" customHeight="1" x14ac:dyDescent="0.2"/>
    <row r="951" s="31" customFormat="1" ht="15.75" customHeight="1" x14ac:dyDescent="0.2"/>
    <row r="952" s="31" customFormat="1" ht="15.75" customHeight="1" x14ac:dyDescent="0.2"/>
    <row r="953" s="31" customFormat="1" ht="15.75" customHeight="1" x14ac:dyDescent="0.2"/>
    <row r="954" s="31" customFormat="1" ht="15.75" customHeight="1" x14ac:dyDescent="0.2"/>
    <row r="955" s="31" customFormat="1" ht="15.75" customHeight="1" x14ac:dyDescent="0.2"/>
    <row r="956" s="31" customFormat="1" ht="15.75" customHeight="1" x14ac:dyDescent="0.2"/>
    <row r="957" s="31" customFormat="1" ht="15.75" customHeight="1" x14ac:dyDescent="0.2"/>
    <row r="958" s="31" customFormat="1" ht="15.75" customHeight="1" x14ac:dyDescent="0.2"/>
    <row r="959" s="31" customFormat="1" ht="15.75" customHeight="1" x14ac:dyDescent="0.2"/>
    <row r="960" s="31" customFormat="1" ht="15.75" customHeight="1" x14ac:dyDescent="0.2"/>
    <row r="961" s="31" customFormat="1" ht="15.75" customHeight="1" x14ac:dyDescent="0.2"/>
    <row r="962" s="31" customFormat="1" ht="15.75" customHeight="1" x14ac:dyDescent="0.2"/>
    <row r="963" s="31" customFormat="1" ht="15.75" customHeight="1" x14ac:dyDescent="0.2"/>
    <row r="964" s="31" customFormat="1" ht="15.75" customHeight="1" x14ac:dyDescent="0.2"/>
    <row r="965" s="31" customFormat="1" ht="15.75" customHeight="1" x14ac:dyDescent="0.2"/>
    <row r="966" s="31" customFormat="1" ht="15.75" customHeight="1" x14ac:dyDescent="0.2"/>
    <row r="967" s="31" customFormat="1" ht="15.75" customHeight="1" x14ac:dyDescent="0.2"/>
    <row r="968" s="31" customFormat="1" ht="15.75" customHeight="1" x14ac:dyDescent="0.2"/>
    <row r="969" s="31" customFormat="1" ht="15.75" customHeight="1" x14ac:dyDescent="0.2"/>
    <row r="970" s="31" customFormat="1" ht="15.75" customHeight="1" x14ac:dyDescent="0.2"/>
    <row r="971" s="31" customFormat="1" ht="15.75" customHeight="1" x14ac:dyDescent="0.2"/>
    <row r="972" s="31" customFormat="1" ht="15.75" customHeight="1" x14ac:dyDescent="0.2"/>
    <row r="973" s="31" customFormat="1" ht="15.75" customHeight="1" x14ac:dyDescent="0.2"/>
    <row r="974" s="31" customFormat="1" ht="15.75" customHeight="1" x14ac:dyDescent="0.2"/>
    <row r="975" s="31" customFormat="1" ht="15.75" customHeight="1" x14ac:dyDescent="0.2"/>
    <row r="976" s="31" customFormat="1" ht="15.75" customHeight="1" x14ac:dyDescent="0.2"/>
    <row r="977" s="31" customFormat="1" ht="15.75" customHeight="1" x14ac:dyDescent="0.2"/>
    <row r="978" s="31" customFormat="1" ht="15.75" customHeight="1" x14ac:dyDescent="0.2"/>
    <row r="979" s="31" customFormat="1" ht="15.75" customHeight="1" x14ac:dyDescent="0.2"/>
    <row r="980" s="31" customFormat="1" ht="15.75" customHeight="1" x14ac:dyDescent="0.2"/>
    <row r="981" s="31" customFormat="1" ht="15.75" customHeight="1" x14ac:dyDescent="0.2"/>
    <row r="982" s="31" customFormat="1" ht="15.75" customHeight="1" x14ac:dyDescent="0.2"/>
    <row r="983" s="31" customFormat="1" ht="15.75" customHeight="1" x14ac:dyDescent="0.2"/>
    <row r="984" s="31" customFormat="1" ht="15.75" customHeight="1" x14ac:dyDescent="0.2"/>
    <row r="985" s="31" customFormat="1" ht="15.75" customHeight="1" x14ac:dyDescent="0.2"/>
    <row r="986" s="31" customFormat="1" ht="15.75" customHeight="1" x14ac:dyDescent="0.2"/>
    <row r="987" s="31" customFormat="1" ht="15.75" customHeight="1" x14ac:dyDescent="0.2"/>
    <row r="988" s="31" customFormat="1" ht="15.75" customHeight="1" x14ac:dyDescent="0.2"/>
    <row r="989" s="31" customFormat="1" ht="15.75" customHeight="1" x14ac:dyDescent="0.2"/>
    <row r="990" s="31" customFormat="1" ht="15.75" customHeight="1" x14ac:dyDescent="0.2"/>
    <row r="991" s="31" customFormat="1" ht="15.75" customHeight="1" x14ac:dyDescent="0.2"/>
    <row r="992" s="31" customFormat="1" ht="15.75" customHeight="1" x14ac:dyDescent="0.2"/>
    <row r="993" s="31" customFormat="1" ht="15.75" customHeight="1" x14ac:dyDescent="0.2"/>
    <row r="994" s="31" customFormat="1" ht="15.75" customHeight="1" x14ac:dyDescent="0.2"/>
    <row r="995" s="31" customFormat="1" ht="15.75" customHeight="1" x14ac:dyDescent="0.2"/>
    <row r="996" s="31" customFormat="1" ht="15.75" customHeight="1" x14ac:dyDescent="0.2"/>
    <row r="997" s="31" customFormat="1" ht="15.75" customHeight="1" x14ac:dyDescent="0.2"/>
    <row r="998" s="31" customFormat="1" ht="15.75" customHeight="1" x14ac:dyDescent="0.2"/>
    <row r="999" s="31" customFormat="1" ht="15.75" customHeight="1" x14ac:dyDescent="0.2"/>
    <row r="1000" s="31" customFormat="1" ht="15.75" customHeight="1" x14ac:dyDescent="0.2"/>
  </sheetData>
  <dataValidations count="1">
    <dataValidation type="list" allowBlank="1" showErrorMessage="1" sqref="B11" xr:uid="{00000000-0002-0000-0100-000000000000}">
      <formula1>_2014</formula1>
    </dataValidation>
  </dataValidation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170</vt:i4>
      </vt:variant>
    </vt:vector>
  </HeadingPairs>
  <TitlesOfParts>
    <vt:vector size="172" baseType="lpstr">
      <vt:lpstr>HOJA DE INSCRIPCIÓN</vt:lpstr>
      <vt:lpstr>dc</vt:lpstr>
      <vt:lpstr>_1955</vt:lpstr>
      <vt:lpstr>_1956</vt:lpstr>
      <vt:lpstr>_1957</vt:lpstr>
      <vt:lpstr>_1958</vt:lpstr>
      <vt:lpstr>_1959</vt:lpstr>
      <vt:lpstr>_1960</vt:lpstr>
      <vt:lpstr>_1961</vt:lpstr>
      <vt:lpstr>_1962</vt:lpstr>
      <vt:lpstr>_1963</vt:lpstr>
      <vt:lpstr>_1964</vt:lpstr>
      <vt:lpstr>_1965</vt:lpstr>
      <vt:lpstr>_1966</vt:lpstr>
      <vt:lpstr>_1967</vt:lpstr>
      <vt:lpstr>_1968</vt:lpstr>
      <vt:lpstr>_1969</vt:lpstr>
      <vt:lpstr>_1970</vt:lpstr>
      <vt:lpstr>_1971</vt:lpstr>
      <vt:lpstr>_1972</vt:lpstr>
      <vt:lpstr>_1973</vt:lpstr>
      <vt:lpstr>_1974</vt:lpstr>
      <vt:lpstr>_1975</vt:lpstr>
      <vt:lpstr>_1976</vt:lpstr>
      <vt:lpstr>_1977</vt:lpstr>
      <vt:lpstr>_1978</vt:lpstr>
      <vt:lpstr>_1979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_1996</vt:lpstr>
      <vt:lpstr>_1997</vt:lpstr>
      <vt:lpstr>_1998</vt:lpstr>
      <vt:lpstr>_1999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_AÑO</vt:lpstr>
      <vt:lpstr>_varia</vt:lpstr>
      <vt:lpstr>atun</vt:lpstr>
      <vt:lpstr>dosmil</vt:lpstr>
      <vt:lpstr>ER</vt:lpstr>
      <vt:lpstr>F_nacimiento</vt:lpstr>
      <vt:lpstr>fecha</vt:lpstr>
      <vt:lpstr>genero</vt:lpstr>
      <vt:lpstr>H</vt:lpstr>
      <vt:lpstr>M</vt:lpstr>
      <vt:lpstr>NACIMIENTO</vt:lpstr>
      <vt:lpstr>nada</vt:lpstr>
      <vt:lpstr>Numero</vt:lpstr>
      <vt:lpstr>S13IM</vt:lpstr>
      <vt:lpstr>Seleccion</vt:lpstr>
      <vt:lpstr>seleccion10</vt:lpstr>
      <vt:lpstr>seleccion11</vt:lpstr>
      <vt:lpstr>seleccion12</vt:lpstr>
      <vt:lpstr>seleccion13</vt:lpstr>
      <vt:lpstr>seleccion14</vt:lpstr>
      <vt:lpstr>seleccion15</vt:lpstr>
      <vt:lpstr>seleccion16</vt:lpstr>
      <vt:lpstr>seleccion17</vt:lpstr>
      <vt:lpstr>seleccion18</vt:lpstr>
      <vt:lpstr>seleccion19</vt:lpstr>
      <vt:lpstr>seleccion2</vt:lpstr>
      <vt:lpstr>seleccion20</vt:lpstr>
      <vt:lpstr>seleccion21</vt:lpstr>
      <vt:lpstr>seleccion22</vt:lpstr>
      <vt:lpstr>seleccion23</vt:lpstr>
      <vt:lpstr>seleccion24</vt:lpstr>
      <vt:lpstr>seleccion25</vt:lpstr>
      <vt:lpstr>seleccion26</vt:lpstr>
      <vt:lpstr>seleccion27</vt:lpstr>
      <vt:lpstr>seleccion28</vt:lpstr>
      <vt:lpstr>seleccion29</vt:lpstr>
      <vt:lpstr>seleccion3</vt:lpstr>
      <vt:lpstr>seleccion30</vt:lpstr>
      <vt:lpstr>Seleccion31</vt:lpstr>
      <vt:lpstr>Seleccion32</vt:lpstr>
      <vt:lpstr>Seleccion33</vt:lpstr>
      <vt:lpstr>Seleccion34</vt:lpstr>
      <vt:lpstr>Seleccion35</vt:lpstr>
      <vt:lpstr>Seleccion36</vt:lpstr>
      <vt:lpstr>Seleccion37</vt:lpstr>
      <vt:lpstr>Seleccion38</vt:lpstr>
      <vt:lpstr>Seleccion39</vt:lpstr>
      <vt:lpstr>seleccion4</vt:lpstr>
      <vt:lpstr>Seleccion40</vt:lpstr>
      <vt:lpstr>Seleccion41</vt:lpstr>
      <vt:lpstr>Seleccion42</vt:lpstr>
      <vt:lpstr>Seleccion43</vt:lpstr>
      <vt:lpstr>Seleccion44</vt:lpstr>
      <vt:lpstr>Seleccion45</vt:lpstr>
      <vt:lpstr>Seleccion46</vt:lpstr>
      <vt:lpstr>Seleccion47</vt:lpstr>
      <vt:lpstr>Seleccion48</vt:lpstr>
      <vt:lpstr>Seleccion49</vt:lpstr>
      <vt:lpstr>seleccion5</vt:lpstr>
      <vt:lpstr>Seleccion50</vt:lpstr>
      <vt:lpstr>Seleccion51</vt:lpstr>
      <vt:lpstr>Seleccion52</vt:lpstr>
      <vt:lpstr>Seleccion53</vt:lpstr>
      <vt:lpstr>Seleccion54</vt:lpstr>
      <vt:lpstr>Seleccion55</vt:lpstr>
      <vt:lpstr>Seleccion56</vt:lpstr>
      <vt:lpstr>Seleccion57</vt:lpstr>
      <vt:lpstr>Seleccion58</vt:lpstr>
      <vt:lpstr>Seleccion59</vt:lpstr>
      <vt:lpstr>seleccion6</vt:lpstr>
      <vt:lpstr>Seleccion60</vt:lpstr>
      <vt:lpstr>Seleccion61</vt:lpstr>
      <vt:lpstr>Seleccion62</vt:lpstr>
      <vt:lpstr>Seleccion63</vt:lpstr>
      <vt:lpstr>Seleccion64</vt:lpstr>
      <vt:lpstr>Seleccion65</vt:lpstr>
      <vt:lpstr>Seleccion66</vt:lpstr>
      <vt:lpstr>Seleccion67</vt:lpstr>
      <vt:lpstr>Seleccion68</vt:lpstr>
      <vt:lpstr>Seleccion69</vt:lpstr>
      <vt:lpstr>Seleccion7</vt:lpstr>
      <vt:lpstr>Seleccion70</vt:lpstr>
      <vt:lpstr>Seleccion71</vt:lpstr>
      <vt:lpstr>Seleccion72</vt:lpstr>
      <vt:lpstr>Seleccion73</vt:lpstr>
      <vt:lpstr>Seleccion74</vt:lpstr>
      <vt:lpstr>Seleccion75</vt:lpstr>
      <vt:lpstr>Seleccion76</vt:lpstr>
      <vt:lpstr>Seleccion77</vt:lpstr>
      <vt:lpstr>Seleccion78</vt:lpstr>
      <vt:lpstr>Seleccion79</vt:lpstr>
      <vt:lpstr>seleccion8</vt:lpstr>
      <vt:lpstr>Seleccion80</vt:lpstr>
      <vt:lpstr>Seleccion81</vt:lpstr>
      <vt:lpstr>Seleccion82</vt:lpstr>
      <vt:lpstr>Seleccion83</vt:lpstr>
      <vt:lpstr>Seleccion84</vt:lpstr>
      <vt:lpstr>Seleccion85</vt:lpstr>
      <vt:lpstr>Seleccion86</vt:lpstr>
      <vt:lpstr>Seleccion87</vt:lpstr>
      <vt:lpstr>Seleccion88</vt:lpstr>
      <vt:lpstr>Seleccion89</vt:lpstr>
      <vt:lpstr>seleccion9</vt:lpstr>
      <vt:lpstr>Seleccion90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RICO</dc:creator>
  <cp:lastModifiedBy>ANTONIO RICO</cp:lastModifiedBy>
  <dcterms:created xsi:type="dcterms:W3CDTF">2025-02-20T12:16:20Z</dcterms:created>
  <dcterms:modified xsi:type="dcterms:W3CDTF">2026-03-17T17:15:59Z</dcterms:modified>
</cp:coreProperties>
</file>